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DODAVATELÉ ceníky, nabídky\Innocenti e Mangoni Piante IT\objednávka1\"/>
    </mc:Choice>
  </mc:AlternateContent>
  <xr:revisionPtr revIDLastSave="0" documentId="13_ncr:1_{CFF38009-7149-40C3-8C21-95D891934115}" xr6:coauthVersionLast="45" xr6:coauthVersionMax="45" xr10:uidLastSave="{00000000-0000-0000-0000-000000000000}"/>
  <bookViews>
    <workbookView xWindow="-120" yWindow="-120" windowWidth="29040" windowHeight="15840" xr2:uid="{145A8B19-412D-47CF-814B-652B8109A212}"/>
  </bookViews>
  <sheets>
    <sheet name="předobjednávky - sortimen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5" i="1" l="1"/>
  <c r="G134" i="1"/>
  <c r="G133" i="1"/>
  <c r="G132" i="1"/>
  <c r="G131" i="1"/>
  <c r="G130" i="1"/>
  <c r="G129" i="1"/>
  <c r="G128" i="1"/>
  <c r="G127" i="1"/>
  <c r="G126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3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</calcChain>
</file>

<file path=xl/sharedStrings.xml><?xml version="1.0" encoding="utf-8"?>
<sst xmlns="http://schemas.openxmlformats.org/spreadsheetml/2006/main" count="497" uniqueCount="267">
  <si>
    <t>ID číslo</t>
  </si>
  <si>
    <t>latinský název</t>
  </si>
  <si>
    <t>velikost kontejneru v litrech</t>
  </si>
  <si>
    <t>výška rostliny, obvod kmínku u stromů (ok) v cm</t>
  </si>
  <si>
    <t>cena s DPH</t>
  </si>
  <si>
    <t>odkaz na ilustrační foto</t>
  </si>
  <si>
    <t>solitérní stromy na kmínku 2 m</t>
  </si>
  <si>
    <t>ambroň západní</t>
  </si>
  <si>
    <t>LIQUIDAMBAR STYRACIFLUA</t>
  </si>
  <si>
    <t>C30</t>
  </si>
  <si>
    <t>ok8-10</t>
  </si>
  <si>
    <t>ambroň západní GUM BALL - zakrslá kulovitá koruna</t>
  </si>
  <si>
    <t>LIQUIDAMBAR STYRACIFLUA GUM BALL</t>
  </si>
  <si>
    <t>ok10-12</t>
  </si>
  <si>
    <t>bříza bělokorá</t>
  </si>
  <si>
    <t>BETULA PENDULA</t>
  </si>
  <si>
    <t>bříza himalájská</t>
  </si>
  <si>
    <t>BETULA JACQUEMONTII</t>
  </si>
  <si>
    <t>C130</t>
  </si>
  <si>
    <t>ok12-16</t>
  </si>
  <si>
    <t>buk lesní ATROPURPUREA - temně vínový list</t>
  </si>
  <si>
    <t>FAGUS SYLVATICA ATROPURPUREA</t>
  </si>
  <si>
    <t>C35</t>
  </si>
  <si>
    <t>dřezovec trojtrnný SUNBURST - zlatolistý</t>
  </si>
  <si>
    <t>GLEDITSIA TRIACANTHOS SUNBURST</t>
  </si>
  <si>
    <t>C25</t>
  </si>
  <si>
    <t>ok25-30</t>
  </si>
  <si>
    <t>dub bahenní - hluboce vykrojený list, na podzim červený</t>
  </si>
  <si>
    <t>QUERCUS PALUSTRIS</t>
  </si>
  <si>
    <t>dub letní</t>
  </si>
  <si>
    <t>QUERCUS ROBUR</t>
  </si>
  <si>
    <t>hloh jednoplodý</t>
  </si>
  <si>
    <t>CRATAEGUS MONOGYNA</t>
  </si>
  <si>
    <t>C45</t>
  </si>
  <si>
    <t>hloh obecný - růžový květ</t>
  </si>
  <si>
    <t>CRATAEGUS LAEVIGATA PAUL'S SCARLET</t>
  </si>
  <si>
    <t>hlošina úzkolistá - česká oliva</t>
  </si>
  <si>
    <t>ELAEAGNUS ANGUSTIFOLIA</t>
  </si>
  <si>
    <t>jabloň okrasná OVERESTE - žluto-oranžové drobné malvičky</t>
  </si>
  <si>
    <t>MALUS EVERESTE</t>
  </si>
  <si>
    <t>jabloň okrasná RED SENTINEL - červené drobné malvičky, převislé větve</t>
  </si>
  <si>
    <t>MALUS X ROBUSTA RED SENTINEL</t>
  </si>
  <si>
    <t>jasan úzkolistý RAYWOOD - zlatá borka</t>
  </si>
  <si>
    <t>FRAXINUS OXYCARPA RAYWOOD</t>
  </si>
  <si>
    <t>javor jasanolistý - růžovo-bílý list</t>
  </si>
  <si>
    <t>ACER NEGUNDO FLAMINGO</t>
  </si>
  <si>
    <t>javor mléč GLOBOSUM - kulovitá koruna</t>
  </si>
  <si>
    <t>ACER PLATANOIDES GLOBOSUM</t>
  </si>
  <si>
    <t>C50</t>
  </si>
  <si>
    <t>ok12-14</t>
  </si>
  <si>
    <t>javor stříbrný</t>
  </si>
  <si>
    <t>ACER SACCHARINUM</t>
  </si>
  <si>
    <t>jerlín japonský</t>
  </si>
  <si>
    <t>SOPHORA JAPONICA</t>
  </si>
  <si>
    <t>jerlín japonský PENDULA - převislá forma</t>
  </si>
  <si>
    <t>SOPHORA JAPONICA PENDULA</t>
  </si>
  <si>
    <t>jeřáb ptačí WETTRA - červené plody</t>
  </si>
  <si>
    <t>SORBUS AUCUPARIA WETTRA</t>
  </si>
  <si>
    <t>jilm horský PENDULA - převislá forma</t>
  </si>
  <si>
    <t>ULMUS GLABRA PENDULA</t>
  </si>
  <si>
    <t>jinan dvoulaločný - živá fosílie</t>
  </si>
  <si>
    <t>GINKGO BILOBA</t>
  </si>
  <si>
    <t>C150</t>
  </si>
  <si>
    <t>ok20-25</t>
  </si>
  <si>
    <t>katalpa Bungeova - zakrslá korunka</t>
  </si>
  <si>
    <t>CATALPA BUNGEI</t>
  </si>
  <si>
    <t>ok14-16</t>
  </si>
  <si>
    <t>liliovník tulipánokvětý</t>
  </si>
  <si>
    <t>LIRIODENDRON TULIPIFERA</t>
  </si>
  <si>
    <t>C90</t>
  </si>
  <si>
    <t>ok16-18</t>
  </si>
  <si>
    <t>lípa srdčitá GREENSPIRE - kompaktnější pyramidální koruna</t>
  </si>
  <si>
    <t>TILIA CORDATA GREENSPIRE</t>
  </si>
  <si>
    <t>moruše platanolistá FRUITLESS - velké listy, neplodící</t>
  </si>
  <si>
    <t>MORUS PLATANIFOLIA FRUITLESS</t>
  </si>
  <si>
    <t>C300</t>
  </si>
  <si>
    <t>ok40-50</t>
  </si>
  <si>
    <t>myrobalán třešňový NIGRA - temně vínové listy i borka, růžový květ</t>
  </si>
  <si>
    <t>PRUNUS CERASIFERA NIGRA</t>
  </si>
  <si>
    <t>platan javorolistý</t>
  </si>
  <si>
    <t>PLATANUS X ACERIFOLIA</t>
  </si>
  <si>
    <t>platan javorolistý ALPEN'S GLOBE - kulovitá kompaktní koruna</t>
  </si>
  <si>
    <t>PLATANUS X ACERIFOLIA ALPHEN'S GLOBE</t>
  </si>
  <si>
    <t>sakura ACCOLADE - jemně růžové, poloplné květy</t>
  </si>
  <si>
    <t>PRUNUS ACCOLADE</t>
  </si>
  <si>
    <t>sakura KANZAN - růžové plné květy, vystoupavé větve</t>
  </si>
  <si>
    <t>PRUNUS SERRULATA KANZAN</t>
  </si>
  <si>
    <t>sakura KIKU-SHIDARE-SAKURA - růžové plné květy, převislá forma</t>
  </si>
  <si>
    <t>PRUNUS SERRULATA KIKU-SHIDARE-SAKURA</t>
  </si>
  <si>
    <t>tamarišek pětimužný PINK CASCADE -růžový květ, kvete koncem léta</t>
  </si>
  <si>
    <t>TAMARIX RAMOSISSIMA PINK CASCADE</t>
  </si>
  <si>
    <t>trnovník akát FRISIA - zlatolistá forma</t>
  </si>
  <si>
    <t>ROBINIA PSEUDOACACIA FRISIA</t>
  </si>
  <si>
    <t>višeň chloupkatá PENDULA ROSEA - růžové poloplné květy, převislé větvičky</t>
  </si>
  <si>
    <t>PRUNUS SUBHIRTELLA PENDULA ROSEA</t>
  </si>
  <si>
    <t>višeň křovitá GLOBOSA - kulovitá kompaktní koruna, bílé květy</t>
  </si>
  <si>
    <t>PRUNUS FRUTICOSA GLOBOSA</t>
  </si>
  <si>
    <t>vrba babylonská AUREA - převislé větve, zlatavá borka</t>
  </si>
  <si>
    <t>SALIX BABYLONICA AUREA</t>
  </si>
  <si>
    <t>solitérní stromy zavětvené odspodu, solitérní konifery</t>
  </si>
  <si>
    <t>300-400</t>
  </si>
  <si>
    <t>ambroň západní SLENDER SILHOUETTE - sloupovitá</t>
  </si>
  <si>
    <t>LIQUIDAMBAR STYRACIFLUA SLEN. SILHOUETTE</t>
  </si>
  <si>
    <t>C11</t>
  </si>
  <si>
    <t>450-500</t>
  </si>
  <si>
    <t>C70</t>
  </si>
  <si>
    <t>350-400.3km</t>
  </si>
  <si>
    <t>buk lestní DAWYCK PURPLE - temně vínový, sloupovitý</t>
  </si>
  <si>
    <t>FAGUS SYLVATICA DAWYCK PURPLE</t>
  </si>
  <si>
    <t>300+</t>
  </si>
  <si>
    <t>350+</t>
  </si>
  <si>
    <t>cedr atlantský GLAUCA PENDULA - modrý převislý</t>
  </si>
  <si>
    <t>CEDRUS ATLANTICA GLAUCA PENDULA</t>
  </si>
  <si>
    <t>150+</t>
  </si>
  <si>
    <t>175-200</t>
  </si>
  <si>
    <t>200-250</t>
  </si>
  <si>
    <t>200-300</t>
  </si>
  <si>
    <t>cedr himalájský AUREA - zlatý</t>
  </si>
  <si>
    <t>CEDRUS DEODARA AUREA</t>
  </si>
  <si>
    <t>cedr himalájský PENDULA - převislý</t>
  </si>
  <si>
    <t>CEDRUS DEODARA PENDULA</t>
  </si>
  <si>
    <t>150-175</t>
  </si>
  <si>
    <t>dub letní REGAL PRINCE - sloupovitý</t>
  </si>
  <si>
    <t>QUERCUS ROBUR REGAL PRINCE</t>
  </si>
  <si>
    <t>300-350</t>
  </si>
  <si>
    <t>jedle kavkazská</t>
  </si>
  <si>
    <t>ABIES NORDMANNIANA</t>
  </si>
  <si>
    <t>C750</t>
  </si>
  <si>
    <t>500-600</t>
  </si>
  <si>
    <t>jinan dvoulaločný FASTIGIATA BLAGON - úzce pyramidální</t>
  </si>
  <si>
    <t>GINKGO BILOBA FASTIGIATA BLAGON</t>
  </si>
  <si>
    <t>šácholan SUSAN - růžová magnolie</t>
  </si>
  <si>
    <t>MAGNOLIA X SUSAN</t>
  </si>
  <si>
    <t>zakrslé stromky, rostliny na nižším kmínku, tvarované rostliny, mladší rostliny</t>
  </si>
  <si>
    <t>borovice černá BAMBINO - zakrslá forma, dlouhé jehlice</t>
  </si>
  <si>
    <t>PINUS NIGRA BAMBINO</t>
  </si>
  <si>
    <t>C20</t>
  </si>
  <si>
    <t>borovice černá BREPO - zakrslá forma, koulička</t>
  </si>
  <si>
    <t>PINUS NIGRA BREPO</t>
  </si>
  <si>
    <t>borovice černá GREEN TOWER - sloupovitá</t>
  </si>
  <si>
    <t>PINUS NIGRA GREEN TOWER</t>
  </si>
  <si>
    <t>100-150</t>
  </si>
  <si>
    <t>borovice drobnokvětá NEGISHI - šedé jehlice</t>
  </si>
  <si>
    <t>PINUS PARVIFLORA NEGISHI</t>
  </si>
  <si>
    <t>100+</t>
  </si>
  <si>
    <t>borovice himalájská DENSA HILL - měkké modro-šedé jehlice</t>
  </si>
  <si>
    <t>PINUS WALLICHIANA DENSA HILL</t>
  </si>
  <si>
    <t>175+</t>
  </si>
  <si>
    <t>borovice kleč BENJAMIN - na kmínku</t>
  </si>
  <si>
    <t>PINUS MUGO BENJAMIN</t>
  </si>
  <si>
    <t>C10</t>
  </si>
  <si>
    <t>1/4km</t>
  </si>
  <si>
    <t>borovice kleč PUMILIO - zakrslá forma</t>
  </si>
  <si>
    <t>PINUS MUGO PUMILIO</t>
  </si>
  <si>
    <t>C15</t>
  </si>
  <si>
    <t>borovice lesní - tvarovaná makrobonsaj</t>
  </si>
  <si>
    <t>PINUS SYLVESTRIS</t>
  </si>
  <si>
    <t>C230</t>
  </si>
  <si>
    <t>200-250.bonsaj</t>
  </si>
  <si>
    <t>100-150.bonsaj</t>
  </si>
  <si>
    <t>borovice lesní WATERERI - modré jehlice, na kmínku</t>
  </si>
  <si>
    <t>PINUS SYLVESTRIS WATERERI</t>
  </si>
  <si>
    <t>borovice vejmutovka - dlouhé převislé jehlice</t>
  </si>
  <si>
    <t>PINUS STROBUS</t>
  </si>
  <si>
    <t>100-125</t>
  </si>
  <si>
    <t>borovice vejmutovka GREEN TWIST - pokroucené jehlice, na kmínku</t>
  </si>
  <si>
    <t>PINUS STROBUS GREEN TWIST</t>
  </si>
  <si>
    <t>brslen japonský ELEGANISSIMUS AUREUS - zlatolistý na kmínku</t>
  </si>
  <si>
    <t>EUONYMUS JAPONICUS ELEGANTISSIMUS AUREUS</t>
  </si>
  <si>
    <t>C18</t>
  </si>
  <si>
    <t>1/2km</t>
  </si>
  <si>
    <t>cypřišovec leylandův CASTLEWELLAN GOLD - zlatý, tvarovaný do obláčků</t>
  </si>
  <si>
    <t>CUPRESSOCYPARIS LEY. CASTLEW. GOLD</t>
  </si>
  <si>
    <t>140-160.pon-pon</t>
  </si>
  <si>
    <t>cypřišovec leylandův CASTLEWELLAN GOLD - zlatý, tvarovaný do spirály</t>
  </si>
  <si>
    <t>140-160.spiral</t>
  </si>
  <si>
    <t>japonský javor BLACK LACE - temně červený</t>
  </si>
  <si>
    <t>ACER PALMATUM BLACK LACE</t>
  </si>
  <si>
    <t>japonský javor BLOODGOOD - červený</t>
  </si>
  <si>
    <t>ACER PALMATUM BLOODGOOD</t>
  </si>
  <si>
    <t>japonský javor DISSECTUM GARNET - červený deštníkovitý tvar</t>
  </si>
  <si>
    <t>ACER PALMATUM DISSECTUM GARNET</t>
  </si>
  <si>
    <t>japonský javor INABA SHIDARE - červený přivislý</t>
  </si>
  <si>
    <t>ACER PALMATUM DISSECTUM INABA SHIDARE</t>
  </si>
  <si>
    <t>japonský javor JORDAN - zlatolistý</t>
  </si>
  <si>
    <t>ACER PALMATUM JORDAN</t>
  </si>
  <si>
    <t>japonský javor VIRIDIS - zelenolistý, vyvazovaný</t>
  </si>
  <si>
    <t>ACER PALMATUM DISSECTUM VIRIDIS</t>
  </si>
  <si>
    <t>jinan dvoulaločný MARIKEN - zakrslá kulovitá korunka</t>
  </si>
  <si>
    <t>GINKGO BILOBA MARIKEN</t>
  </si>
  <si>
    <t>C7</t>
  </si>
  <si>
    <t>kryptomérie japonská ARAUCARIOIDES</t>
  </si>
  <si>
    <t>CRYPTOMERIA JAPONICA ARAUCARIOIDES</t>
  </si>
  <si>
    <t>40+</t>
  </si>
  <si>
    <t>kryptomérie japonská GLOBOSA NANA - koule na kmínku</t>
  </si>
  <si>
    <t>CRYPTOMERIA JAPONICA GLOBOSA NANA</t>
  </si>
  <si>
    <t>pajehličník žlaznatý - raritní jehličnan</t>
  </si>
  <si>
    <t>SCIADOPITYS VERTICILLATA</t>
  </si>
  <si>
    <t>smrk ztepilý INVERSA PENDULA - převislá forma</t>
  </si>
  <si>
    <t>PICEA ABIES INVERSA PENDULA</t>
  </si>
  <si>
    <t>rostliny pro živé ploty</t>
  </si>
  <si>
    <t>bobkovišeň lékařská NOVITA - kulatější list, odolná</t>
  </si>
  <si>
    <t>PRUNUS LAUROCERASUS NOVITA</t>
  </si>
  <si>
    <t>C5</t>
  </si>
  <si>
    <t>40-50</t>
  </si>
  <si>
    <t>ovocné stromky</t>
  </si>
  <si>
    <t>broskvoň</t>
  </si>
  <si>
    <t>PRUNUS PERSICA IN VARIETIES</t>
  </si>
  <si>
    <t>broskvoň CRIMSON BONFIRE</t>
  </si>
  <si>
    <t>PRUNUS PERSICA CRIMSON BONFIRE</t>
  </si>
  <si>
    <t>broskvoň DIAMOND</t>
  </si>
  <si>
    <t>PRUNUS PERSICA DIAMOND</t>
  </si>
  <si>
    <t>broskvoň RUBIS</t>
  </si>
  <si>
    <t>PRUNUS PERSICA RUBIS</t>
  </si>
  <si>
    <t>fíkovník - exotické ovoce</t>
  </si>
  <si>
    <t>FICUS CARICA IN VARIETIES</t>
  </si>
  <si>
    <t>hrušeň GARDEN PEARL - balkónová</t>
  </si>
  <si>
    <t>PYRUS COMMUNIS GARDEN PEARL</t>
  </si>
  <si>
    <t>jabloň GARDEN SUNRED - zakrslé ovoce</t>
  </si>
  <si>
    <t>MALUS COMMUNIS GARDEN SUNRED</t>
  </si>
  <si>
    <t>kiwi samosprašné, drobné plody</t>
  </si>
  <si>
    <t>ACTINIDIA ARGUTA ISSAI</t>
  </si>
  <si>
    <t>vývaz</t>
  </si>
  <si>
    <t>kiwi velkoplodé</t>
  </si>
  <si>
    <t>ACTINIDIA CHINENSIS SOLISSIMO</t>
  </si>
  <si>
    <t>mandloň</t>
  </si>
  <si>
    <t>AMYGDALUS VULGARIS IN VARIETIES</t>
  </si>
  <si>
    <t>meruňka</t>
  </si>
  <si>
    <t>PRUNUS ARMENIACA IN VARIETIES</t>
  </si>
  <si>
    <t>ok12-14.1/2km</t>
  </si>
  <si>
    <t>meruňka APRIGOLD</t>
  </si>
  <si>
    <t>PRUNUS ARMENIACA APRIGOLD</t>
  </si>
  <si>
    <t>moruše bílá PENDULA - převislá, černé plody</t>
  </si>
  <si>
    <t>MORUS ALBA PENDULA</t>
  </si>
  <si>
    <t>ořešák královský</t>
  </si>
  <si>
    <t>JUGLANS REGIA</t>
  </si>
  <si>
    <t>tomel japonský KAKI - exotické ovoce</t>
  </si>
  <si>
    <t>DIOSPYROS KAKI IN VARIETIES</t>
  </si>
  <si>
    <t>třešeň LAPINS - samosprašná</t>
  </si>
  <si>
    <t>PRUNUS AVIUM LAPINS</t>
  </si>
  <si>
    <t>třešeň NANO - balkónová</t>
  </si>
  <si>
    <t>PRUNUS AVIUM NANO</t>
  </si>
  <si>
    <t>palmy a terasové rostliny</t>
  </si>
  <si>
    <t>blýskavka Fraserova ROBUSTA COMPACT - NOVINKA, zakrslá forma na kmínku</t>
  </si>
  <si>
    <t>PHOTINIA X FRASERI ROBUSTA COMPACT</t>
  </si>
  <si>
    <t>bobkový list - vavřín</t>
  </si>
  <si>
    <t>LAURUS NOBILIS</t>
  </si>
  <si>
    <t>ibišek syrský - různé barvy</t>
  </si>
  <si>
    <t>HIBISCUS SYRIACUS</t>
  </si>
  <si>
    <t>konopná palma - venkovní, mrazuvzdorná</t>
  </si>
  <si>
    <t>TRACHYCARPUS FORTUNEI</t>
  </si>
  <si>
    <t>80-100</t>
  </si>
  <si>
    <t>konopná palma - venkovní, mrazuvzdorná, 4-kmen</t>
  </si>
  <si>
    <t>4km</t>
  </si>
  <si>
    <t>oleandr - bílý květ</t>
  </si>
  <si>
    <t>NERIUM OLEANDER BIANCO SEMPLICE</t>
  </si>
  <si>
    <t>C3</t>
  </si>
  <si>
    <t>40-60</t>
  </si>
  <si>
    <t>oleandr - červený květ</t>
  </si>
  <si>
    <t>NERIUM OLEANDER CORALLO</t>
  </si>
  <si>
    <t>olivovník evropský</t>
  </si>
  <si>
    <t>OLEA EUROPAEA</t>
  </si>
  <si>
    <t>žumara ztepilá COMPACTA - zakrslá palma</t>
  </si>
  <si>
    <t>CHAMAEROPS HUMILIS COMPACTA</t>
  </si>
  <si>
    <t>název rostliny, stručný popis</t>
  </si>
  <si>
    <t>PŘEDOBJEDNÁVKY ROSTLIN - TERMÍN ZÁVOZU 10-17.7.2020</t>
  </si>
  <si>
    <t>POPTÁVEJTE / OBJEDNÁVEJTE NA:
objednavky@plzen-zahradnictvi.cz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</si>
</sst>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č&quot;_-;\-* #,##0.00\ &quot;Kč&quot;_-;_-* &quot;-&quot;??\ &quot;Kč&quot;_-;_-@_-"/>
    <numFmt numFmtId="164" formatCode="_-* #,##0.00\ [$Kč-405]_-;\-* #,##0.00\ [$Kč-405]_-;_-* &quot;-&quot;??\ [$Kč-405]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4" tint="0.3999755851924192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1" fillId="2" borderId="0" xfId="0" applyFont="1" applyFill="1" applyAlignment="1">
      <alignment wrapText="1"/>
    </xf>
    <xf numFmtId="0" fontId="0" fillId="2" borderId="0" xfId="0" applyFill="1"/>
    <xf numFmtId="0" fontId="5" fillId="2" borderId="0" xfId="0" applyFont="1" applyFill="1"/>
    <xf numFmtId="164" fontId="4" fillId="0" borderId="0" xfId="1" applyNumberFormat="1" applyFont="1" applyFill="1" applyBorder="1"/>
    <xf numFmtId="0" fontId="5" fillId="0" borderId="0" xfId="0" applyFont="1"/>
    <xf numFmtId="0" fontId="1" fillId="3" borderId="0" xfId="0" applyFont="1" applyFill="1" applyAlignment="1">
      <alignment wrapText="1"/>
    </xf>
    <xf numFmtId="0" fontId="0" fillId="3" borderId="0" xfId="0" applyFill="1"/>
    <xf numFmtId="0" fontId="5" fillId="3" borderId="0" xfId="0" applyFont="1" applyFill="1"/>
    <xf numFmtId="0" fontId="1" fillId="4" borderId="0" xfId="0" applyFont="1" applyFill="1" applyAlignment="1">
      <alignment vertical="top" wrapText="1"/>
    </xf>
    <xf numFmtId="0" fontId="4" fillId="4" borderId="0" xfId="0" applyFont="1" applyFill="1" applyAlignment="1">
      <alignment vertical="top" wrapText="1"/>
    </xf>
    <xf numFmtId="0" fontId="1" fillId="5" borderId="0" xfId="0" applyFont="1" applyFill="1" applyAlignment="1">
      <alignment wrapText="1"/>
    </xf>
    <xf numFmtId="0" fontId="0" fillId="5" borderId="0" xfId="0" applyFill="1"/>
    <xf numFmtId="0" fontId="5" fillId="5" borderId="0" xfId="0" applyFont="1" applyFill="1"/>
    <xf numFmtId="0" fontId="1" fillId="6" borderId="0" xfId="0" applyFont="1" applyFill="1" applyAlignment="1">
      <alignment wrapText="1"/>
    </xf>
    <xf numFmtId="0" fontId="0" fillId="6" borderId="0" xfId="0" applyFill="1"/>
    <xf numFmtId="0" fontId="1" fillId="4" borderId="0" xfId="0" applyFont="1" applyFill="1" applyAlignment="1">
      <alignment wrapText="1"/>
    </xf>
    <xf numFmtId="0" fontId="0" fillId="4" borderId="0" xfId="0" applyFill="1"/>
    <xf numFmtId="0" fontId="5" fillId="4" borderId="0" xfId="0" applyFont="1" applyFill="1"/>
    <xf numFmtId="0" fontId="0" fillId="2" borderId="0" xfId="0" applyFill="1" applyAlignment="1">
      <alignment horizontal="center"/>
    </xf>
    <xf numFmtId="0" fontId="6" fillId="0" borderId="0" xfId="2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1" fillId="4" borderId="0" xfId="0" applyFont="1" applyFill="1" applyAlignment="1">
      <alignment horizontal="center" vertical="top" wrapText="1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/>
    <xf numFmtId="0" fontId="7" fillId="7" borderId="0" xfId="0" applyFont="1" applyFill="1" applyAlignment="1">
      <alignment horizontal="center" vertical="center"/>
    </xf>
    <xf numFmtId="0" fontId="3" fillId="8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</cellXfs>
  <cellStyles count="3">
    <cellStyle name="Hypertextový odkaz" xfId="2" builtinId="8"/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60158</xdr:colOff>
      <xdr:row>0</xdr:row>
      <xdr:rowOff>90237</xdr:rowOff>
    </xdr:from>
    <xdr:to>
      <xdr:col>1</xdr:col>
      <xdr:colOff>1965158</xdr:colOff>
      <xdr:row>0</xdr:row>
      <xdr:rowOff>957012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DDF30B4E-33F6-4060-BB96-1808364C22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47" y="90237"/>
          <a:ext cx="1905000" cy="866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9CD92-4299-4A4F-97AF-0C5FFFFE60F5}">
  <dimension ref="A1:G135"/>
  <sheetViews>
    <sheetView tabSelected="1" zoomScale="95" zoomScaleNormal="95" workbookViewId="0">
      <pane ySplit="2" topLeftCell="A3" activePane="bottomLeft" state="frozen"/>
      <selection pane="bottomLeft" activeCell="C7" sqref="C7"/>
    </sheetView>
  </sheetViews>
  <sheetFormatPr defaultRowHeight="15" x14ac:dyDescent="0.25"/>
  <cols>
    <col min="1" max="1" width="7.42578125" bestFit="1" customWidth="1"/>
    <col min="2" max="2" width="71.28515625" customWidth="1"/>
    <col min="3" max="3" width="45.5703125" bestFit="1" customWidth="1"/>
    <col min="4" max="4" width="11.140625" customWidth="1"/>
    <col min="5" max="5" width="16" bestFit="1" customWidth="1"/>
    <col min="6" max="6" width="12.85546875" style="6" bestFit="1" customWidth="1"/>
    <col min="7" max="7" width="21.85546875" style="22" bestFit="1" customWidth="1"/>
  </cols>
  <sheetData>
    <row r="1" spans="1:7" ht="78" customHeight="1" x14ac:dyDescent="0.25">
      <c r="A1" s="28"/>
      <c r="B1" s="28"/>
      <c r="C1" s="29" t="s">
        <v>265</v>
      </c>
      <c r="D1" s="28"/>
      <c r="E1" s="28"/>
      <c r="F1" s="33" t="s">
        <v>266</v>
      </c>
      <c r="G1" s="33"/>
    </row>
    <row r="2" spans="1:7" s="1" customFormat="1" ht="45" x14ac:dyDescent="0.25">
      <c r="A2" s="30" t="s">
        <v>0</v>
      </c>
      <c r="B2" s="31" t="s">
        <v>264</v>
      </c>
      <c r="C2" s="31" t="s">
        <v>1</v>
      </c>
      <c r="D2" s="31" t="s">
        <v>2</v>
      </c>
      <c r="E2" s="31" t="s">
        <v>3</v>
      </c>
      <c r="F2" s="32" t="s">
        <v>4</v>
      </c>
      <c r="G2" s="31" t="s">
        <v>5</v>
      </c>
    </row>
    <row r="3" spans="1:7" x14ac:dyDescent="0.25">
      <c r="B3" s="2" t="s">
        <v>6</v>
      </c>
      <c r="C3" s="3"/>
      <c r="D3" s="3"/>
      <c r="E3" s="3"/>
      <c r="F3" s="4"/>
      <c r="G3" s="20"/>
    </row>
    <row r="4" spans="1:7" x14ac:dyDescent="0.25">
      <c r="A4">
        <v>1</v>
      </c>
      <c r="B4" s="1" t="s">
        <v>7</v>
      </c>
      <c r="C4" s="1" t="s">
        <v>8</v>
      </c>
      <c r="D4" t="s">
        <v>9</v>
      </c>
      <c r="E4" t="s">
        <v>10</v>
      </c>
      <c r="F4" s="5">
        <v>3990</v>
      </c>
      <c r="G4" s="21" t="str">
        <f>HYPERLINK(CONCATENATE("https://www.google.com/search?q=",SUBSTITUTE(C4," ","+")),"ilustrační foto rostliny")</f>
        <v>ilustrační foto rostliny</v>
      </c>
    </row>
    <row r="5" spans="1:7" x14ac:dyDescent="0.25">
      <c r="A5">
        <v>2</v>
      </c>
      <c r="B5" s="1" t="s">
        <v>11</v>
      </c>
      <c r="C5" s="1" t="s">
        <v>12</v>
      </c>
      <c r="D5" t="s">
        <v>9</v>
      </c>
      <c r="E5" t="s">
        <v>13</v>
      </c>
      <c r="F5" s="5">
        <v>5990</v>
      </c>
      <c r="G5" s="21" t="str">
        <f>HYPERLINK(CONCATENATE("https://www.google.com/search?q=",SUBSTITUTE(C5," ","+")),"ilustrační foto rostliny")</f>
        <v>ilustrační foto rostliny</v>
      </c>
    </row>
    <row r="6" spans="1:7" x14ac:dyDescent="0.25">
      <c r="A6">
        <v>3</v>
      </c>
      <c r="B6" s="1" t="s">
        <v>14</v>
      </c>
      <c r="C6" s="1" t="s">
        <v>15</v>
      </c>
      <c r="D6" t="s">
        <v>9</v>
      </c>
      <c r="E6" t="s">
        <v>13</v>
      </c>
      <c r="F6" s="5">
        <v>4990</v>
      </c>
      <c r="G6" s="21" t="str">
        <f>HYPERLINK(CONCATENATE("https://www.google.com/search?q=",SUBSTITUTE(C6," ","+")),"ilustrační foto rostliny")</f>
        <v>ilustrační foto rostliny</v>
      </c>
    </row>
    <row r="7" spans="1:7" x14ac:dyDescent="0.25">
      <c r="A7">
        <v>4</v>
      </c>
      <c r="B7" s="1" t="s">
        <v>16</v>
      </c>
      <c r="C7" s="1" t="s">
        <v>17</v>
      </c>
      <c r="D7" t="s">
        <v>9</v>
      </c>
      <c r="E7" t="s">
        <v>13</v>
      </c>
      <c r="F7" s="5">
        <v>3990</v>
      </c>
      <c r="G7" s="21" t="str">
        <f>HYPERLINK(CONCATENATE("https://www.google.com/search?q=",SUBSTITUTE(C7," ","+")),"ilustrační foto rostliny")</f>
        <v>ilustrační foto rostliny</v>
      </c>
    </row>
    <row r="8" spans="1:7" x14ac:dyDescent="0.25">
      <c r="A8">
        <v>5</v>
      </c>
      <c r="B8" s="1" t="s">
        <v>16</v>
      </c>
      <c r="C8" s="1" t="s">
        <v>17</v>
      </c>
      <c r="D8" t="s">
        <v>18</v>
      </c>
      <c r="E8" t="s">
        <v>19</v>
      </c>
      <c r="F8" s="5">
        <v>9990</v>
      </c>
      <c r="G8" s="21" t="str">
        <f>HYPERLINK(CONCATENATE("https://www.google.com/search?q=",SUBSTITUTE(C8," ","+")),"ilustrační foto rostliny")</f>
        <v>ilustrační foto rostliny</v>
      </c>
    </row>
    <row r="9" spans="1:7" x14ac:dyDescent="0.25">
      <c r="A9">
        <v>6</v>
      </c>
      <c r="B9" s="1" t="s">
        <v>20</v>
      </c>
      <c r="C9" s="1" t="s">
        <v>21</v>
      </c>
      <c r="D9" t="s">
        <v>22</v>
      </c>
      <c r="E9" t="s">
        <v>13</v>
      </c>
      <c r="F9" s="5">
        <v>5490</v>
      </c>
      <c r="G9" s="21" t="str">
        <f>HYPERLINK(CONCATENATE("https://www.google.com/search?q=",SUBSTITUTE(C9," ","+")),"ilustrační foto rostliny")</f>
        <v>ilustrační foto rostliny</v>
      </c>
    </row>
    <row r="10" spans="1:7" x14ac:dyDescent="0.25">
      <c r="A10">
        <v>7</v>
      </c>
      <c r="B10" s="1" t="s">
        <v>23</v>
      </c>
      <c r="C10" s="1" t="s">
        <v>24</v>
      </c>
      <c r="D10" t="s">
        <v>25</v>
      </c>
      <c r="E10" t="s">
        <v>26</v>
      </c>
      <c r="F10" s="5">
        <v>3890</v>
      </c>
      <c r="G10" s="21" t="str">
        <f>HYPERLINK(CONCATENATE("https://www.google.com/search?q=",SUBSTITUTE(C10," ","+")),"ilustrační foto rostliny")</f>
        <v>ilustrační foto rostliny</v>
      </c>
    </row>
    <row r="11" spans="1:7" x14ac:dyDescent="0.25">
      <c r="A11">
        <v>8</v>
      </c>
      <c r="B11" s="1" t="s">
        <v>27</v>
      </c>
      <c r="C11" s="1" t="s">
        <v>28</v>
      </c>
      <c r="D11" t="s">
        <v>9</v>
      </c>
      <c r="E11" t="s">
        <v>13</v>
      </c>
      <c r="F11" s="5">
        <v>4990</v>
      </c>
      <c r="G11" s="21" t="str">
        <f>HYPERLINK(CONCATENATE("https://www.google.com/search?q=",SUBSTITUTE(C11," ","+")),"ilustrační foto rostliny")</f>
        <v>ilustrační foto rostliny</v>
      </c>
    </row>
    <row r="12" spans="1:7" x14ac:dyDescent="0.25">
      <c r="A12">
        <v>9</v>
      </c>
      <c r="B12" s="1" t="s">
        <v>29</v>
      </c>
      <c r="C12" s="1" t="s">
        <v>30</v>
      </c>
      <c r="D12" t="s">
        <v>9</v>
      </c>
      <c r="E12" t="s">
        <v>13</v>
      </c>
      <c r="F12" s="5">
        <v>4990</v>
      </c>
      <c r="G12" s="21" t="str">
        <f>HYPERLINK(CONCATENATE("https://www.google.com/search?q=",SUBSTITUTE(C12," ","+")),"ilustrační foto rostliny")</f>
        <v>ilustrační foto rostliny</v>
      </c>
    </row>
    <row r="13" spans="1:7" x14ac:dyDescent="0.25">
      <c r="A13">
        <v>10</v>
      </c>
      <c r="B13" s="1" t="s">
        <v>31</v>
      </c>
      <c r="C13" s="1" t="s">
        <v>32</v>
      </c>
      <c r="D13" t="s">
        <v>33</v>
      </c>
      <c r="E13" t="s">
        <v>13</v>
      </c>
      <c r="F13" s="5">
        <v>5490</v>
      </c>
      <c r="G13" s="21" t="str">
        <f>HYPERLINK(CONCATENATE("https://www.google.com/search?q=",SUBSTITUTE(C13," ","+")),"ilustrační foto rostliny")</f>
        <v>ilustrační foto rostliny</v>
      </c>
    </row>
    <row r="14" spans="1:7" x14ac:dyDescent="0.25">
      <c r="A14">
        <v>11</v>
      </c>
      <c r="B14" s="1" t="s">
        <v>34</v>
      </c>
      <c r="C14" s="1" t="s">
        <v>35</v>
      </c>
      <c r="D14" t="s">
        <v>22</v>
      </c>
      <c r="E14" t="s">
        <v>13</v>
      </c>
      <c r="F14" s="5">
        <v>5490</v>
      </c>
      <c r="G14" s="21" t="str">
        <f>HYPERLINK(CONCATENATE("https://www.google.com/search?q=",SUBSTITUTE(C14," ","+")),"ilustrační foto rostliny")</f>
        <v>ilustrační foto rostliny</v>
      </c>
    </row>
    <row r="15" spans="1:7" x14ac:dyDescent="0.25">
      <c r="A15">
        <v>12</v>
      </c>
      <c r="B15" s="1" t="s">
        <v>36</v>
      </c>
      <c r="C15" s="1" t="s">
        <v>37</v>
      </c>
      <c r="D15" t="s">
        <v>9</v>
      </c>
      <c r="E15" t="s">
        <v>13</v>
      </c>
      <c r="F15" s="5">
        <v>4990</v>
      </c>
      <c r="G15" s="21" t="str">
        <f>HYPERLINK(CONCATENATE("https://www.google.com/search?q=",SUBSTITUTE(C15," ","+")),"ilustrační foto rostliny")</f>
        <v>ilustrační foto rostliny</v>
      </c>
    </row>
    <row r="16" spans="1:7" x14ac:dyDescent="0.25">
      <c r="A16">
        <v>13</v>
      </c>
      <c r="B16" s="1" t="s">
        <v>38</v>
      </c>
      <c r="C16" s="1" t="s">
        <v>39</v>
      </c>
      <c r="D16" t="s">
        <v>22</v>
      </c>
      <c r="E16" t="s">
        <v>13</v>
      </c>
      <c r="F16" s="5">
        <v>3990</v>
      </c>
      <c r="G16" s="21" t="str">
        <f>HYPERLINK(CONCATENATE("https://www.google.com/search?q=",SUBSTITUTE(C16," ","+")),"ilustrační foto rostliny")</f>
        <v>ilustrační foto rostliny</v>
      </c>
    </row>
    <row r="17" spans="1:7" x14ac:dyDescent="0.25">
      <c r="A17">
        <v>14</v>
      </c>
      <c r="B17" s="1" t="s">
        <v>40</v>
      </c>
      <c r="C17" s="1" t="s">
        <v>41</v>
      </c>
      <c r="D17" t="s">
        <v>9</v>
      </c>
      <c r="E17" t="s">
        <v>13</v>
      </c>
      <c r="F17" s="5">
        <v>3990</v>
      </c>
      <c r="G17" s="21" t="str">
        <f>HYPERLINK(CONCATENATE("https://www.google.com/search?q=",SUBSTITUTE(C17," ","+")),"ilustrační foto rostliny")</f>
        <v>ilustrační foto rostliny</v>
      </c>
    </row>
    <row r="18" spans="1:7" x14ac:dyDescent="0.25">
      <c r="A18">
        <v>15</v>
      </c>
      <c r="B18" s="1" t="s">
        <v>42</v>
      </c>
      <c r="C18" s="1" t="s">
        <v>43</v>
      </c>
      <c r="D18" t="s">
        <v>22</v>
      </c>
      <c r="E18" t="s">
        <v>13</v>
      </c>
      <c r="F18" s="5">
        <v>5590</v>
      </c>
      <c r="G18" s="21" t="str">
        <f>HYPERLINK(CONCATENATE("https://www.google.com/search?q=",SUBSTITUTE(C18," ","+")),"ilustrační foto rostliny")</f>
        <v>ilustrační foto rostliny</v>
      </c>
    </row>
    <row r="19" spans="1:7" x14ac:dyDescent="0.25">
      <c r="A19">
        <v>16</v>
      </c>
      <c r="B19" s="1" t="s">
        <v>42</v>
      </c>
      <c r="C19" s="1" t="s">
        <v>43</v>
      </c>
      <c r="D19" t="s">
        <v>33</v>
      </c>
      <c r="E19" t="s">
        <v>13</v>
      </c>
      <c r="F19" s="5">
        <v>3990</v>
      </c>
      <c r="G19" s="21" t="str">
        <f>HYPERLINK(CONCATENATE("https://www.google.com/search?q=",SUBSTITUTE(C19," ","+")),"ilustrační foto rostliny")</f>
        <v>ilustrační foto rostliny</v>
      </c>
    </row>
    <row r="20" spans="1:7" x14ac:dyDescent="0.25">
      <c r="A20">
        <v>17</v>
      </c>
      <c r="B20" s="1" t="s">
        <v>44</v>
      </c>
      <c r="C20" s="1" t="s">
        <v>45</v>
      </c>
      <c r="D20" t="s">
        <v>25</v>
      </c>
      <c r="E20" t="s">
        <v>13</v>
      </c>
      <c r="F20" s="5">
        <v>3390</v>
      </c>
      <c r="G20" s="21" t="str">
        <f>HYPERLINK(CONCATENATE("https://www.google.com/search?q=",SUBSTITUTE(C20," ","+")),"ilustrační foto rostliny")</f>
        <v>ilustrační foto rostliny</v>
      </c>
    </row>
    <row r="21" spans="1:7" x14ac:dyDescent="0.25">
      <c r="A21">
        <v>18</v>
      </c>
      <c r="B21" s="1" t="s">
        <v>46</v>
      </c>
      <c r="C21" s="1" t="s">
        <v>47</v>
      </c>
      <c r="D21" t="s">
        <v>25</v>
      </c>
      <c r="E21" t="s">
        <v>13</v>
      </c>
      <c r="F21" s="5">
        <v>4790</v>
      </c>
      <c r="G21" s="21" t="str">
        <f>HYPERLINK(CONCATENATE("https://www.google.com/search?q=",SUBSTITUTE(C21," ","+")),"ilustrační foto rostliny")</f>
        <v>ilustrační foto rostliny</v>
      </c>
    </row>
    <row r="22" spans="1:7" x14ac:dyDescent="0.25">
      <c r="A22">
        <v>19</v>
      </c>
      <c r="B22" s="1" t="s">
        <v>46</v>
      </c>
      <c r="C22" s="1" t="s">
        <v>47</v>
      </c>
      <c r="D22" t="s">
        <v>48</v>
      </c>
      <c r="E22" t="s">
        <v>49</v>
      </c>
      <c r="F22" s="5">
        <v>7990</v>
      </c>
      <c r="G22" s="21" t="str">
        <f>HYPERLINK(CONCATENATE("https://www.google.com/search?q=",SUBSTITUTE(C22," ","+")),"ilustrační foto rostliny")</f>
        <v>ilustrační foto rostliny</v>
      </c>
    </row>
    <row r="23" spans="1:7" x14ac:dyDescent="0.25">
      <c r="A23">
        <v>20</v>
      </c>
      <c r="B23" s="1" t="s">
        <v>50</v>
      </c>
      <c r="C23" s="1" t="s">
        <v>51</v>
      </c>
      <c r="D23" t="s">
        <v>9</v>
      </c>
      <c r="E23" t="s">
        <v>13</v>
      </c>
      <c r="F23" s="5">
        <v>3490</v>
      </c>
      <c r="G23" s="21" t="str">
        <f>HYPERLINK(CONCATENATE("https://www.google.com/search?q=",SUBSTITUTE(C23," ","+")),"ilustrační foto rostliny")</f>
        <v>ilustrační foto rostliny</v>
      </c>
    </row>
    <row r="24" spans="1:7" x14ac:dyDescent="0.25">
      <c r="A24">
        <v>21</v>
      </c>
      <c r="B24" s="1" t="s">
        <v>52</v>
      </c>
      <c r="C24" s="1" t="s">
        <v>53</v>
      </c>
      <c r="D24" t="s">
        <v>9</v>
      </c>
      <c r="E24" t="s">
        <v>13</v>
      </c>
      <c r="F24" s="5">
        <v>3990</v>
      </c>
      <c r="G24" s="21" t="str">
        <f>HYPERLINK(CONCATENATE("https://www.google.com/search?q=",SUBSTITUTE(C24," ","+")),"ilustrační foto rostliny")</f>
        <v>ilustrační foto rostliny</v>
      </c>
    </row>
    <row r="25" spans="1:7" x14ac:dyDescent="0.25">
      <c r="A25">
        <v>22</v>
      </c>
      <c r="B25" s="1" t="s">
        <v>54</v>
      </c>
      <c r="C25" s="1" t="s">
        <v>55</v>
      </c>
      <c r="D25" t="s">
        <v>22</v>
      </c>
      <c r="E25" t="s">
        <v>49</v>
      </c>
      <c r="F25" s="5">
        <v>3990</v>
      </c>
      <c r="G25" s="21" t="str">
        <f>HYPERLINK(CONCATENATE("https://www.google.com/search?q=",SUBSTITUTE(C25," ","+")),"ilustrační foto rostliny")</f>
        <v>ilustrační foto rostliny</v>
      </c>
    </row>
    <row r="26" spans="1:7" x14ac:dyDescent="0.25">
      <c r="A26">
        <v>23</v>
      </c>
      <c r="B26" s="1" t="s">
        <v>56</v>
      </c>
      <c r="C26" s="1" t="s">
        <v>57</v>
      </c>
      <c r="D26" t="s">
        <v>9</v>
      </c>
      <c r="E26" t="s">
        <v>13</v>
      </c>
      <c r="F26" s="5">
        <v>3490</v>
      </c>
      <c r="G26" s="21" t="str">
        <f>HYPERLINK(CONCATENATE("https://www.google.com/search?q=",SUBSTITUTE(C26," ","+")),"ilustrační foto rostliny")</f>
        <v>ilustrační foto rostliny</v>
      </c>
    </row>
    <row r="27" spans="1:7" x14ac:dyDescent="0.25">
      <c r="A27">
        <v>24</v>
      </c>
      <c r="B27" s="1" t="s">
        <v>58</v>
      </c>
      <c r="C27" s="1" t="s">
        <v>59</v>
      </c>
      <c r="D27" t="s">
        <v>9</v>
      </c>
      <c r="E27" t="s">
        <v>13</v>
      </c>
      <c r="F27" s="5">
        <v>4490</v>
      </c>
      <c r="G27" s="21" t="str">
        <f>HYPERLINK(CONCATENATE("https://www.google.com/search?q=",SUBSTITUTE(C27," ","+")),"ilustrační foto rostliny")</f>
        <v>ilustrační foto rostliny</v>
      </c>
    </row>
    <row r="28" spans="1:7" x14ac:dyDescent="0.25">
      <c r="A28">
        <v>25</v>
      </c>
      <c r="B28" s="1" t="s">
        <v>60</v>
      </c>
      <c r="C28" s="1" t="s">
        <v>61</v>
      </c>
      <c r="D28" t="s">
        <v>22</v>
      </c>
      <c r="E28" t="s">
        <v>49</v>
      </c>
      <c r="F28" s="5">
        <v>5590</v>
      </c>
      <c r="G28" s="21" t="str">
        <f>HYPERLINK(CONCATENATE("https://www.google.com/search?q=",SUBSTITUTE(C28," ","+")),"ilustrační foto rostliny")</f>
        <v>ilustrační foto rostliny</v>
      </c>
    </row>
    <row r="29" spans="1:7" x14ac:dyDescent="0.25">
      <c r="A29">
        <v>26</v>
      </c>
      <c r="B29" s="1" t="s">
        <v>60</v>
      </c>
      <c r="C29" s="1" t="s">
        <v>61</v>
      </c>
      <c r="D29" t="s">
        <v>62</v>
      </c>
      <c r="E29" t="s">
        <v>63</v>
      </c>
      <c r="F29" s="5">
        <v>24990</v>
      </c>
      <c r="G29" s="21" t="str">
        <f>HYPERLINK(CONCATENATE("https://www.google.com/search?q=",SUBSTITUTE(C29," ","+")),"ilustrační foto rostliny")</f>
        <v>ilustrační foto rostliny</v>
      </c>
    </row>
    <row r="30" spans="1:7" x14ac:dyDescent="0.25">
      <c r="A30">
        <v>27</v>
      </c>
      <c r="B30" s="1" t="s">
        <v>64</v>
      </c>
      <c r="C30" s="1" t="s">
        <v>65</v>
      </c>
      <c r="D30" t="s">
        <v>48</v>
      </c>
      <c r="E30" t="s">
        <v>66</v>
      </c>
      <c r="F30" s="5">
        <v>4490</v>
      </c>
      <c r="G30" s="21" t="str">
        <f>HYPERLINK(CONCATENATE("https://www.google.com/search?q=",SUBSTITUTE(C30," ","+")),"ilustrační foto rostliny")</f>
        <v>ilustrační foto rostliny</v>
      </c>
    </row>
    <row r="31" spans="1:7" x14ac:dyDescent="0.25">
      <c r="A31">
        <v>28</v>
      </c>
      <c r="B31" s="1" t="s">
        <v>67</v>
      </c>
      <c r="C31" s="1" t="s">
        <v>68</v>
      </c>
      <c r="D31" t="s">
        <v>9</v>
      </c>
      <c r="E31" t="s">
        <v>13</v>
      </c>
      <c r="F31" s="5">
        <v>4990</v>
      </c>
      <c r="G31" s="21" t="str">
        <f>HYPERLINK(CONCATENATE("https://www.google.com/search?q=",SUBSTITUTE(C31," ","+")),"ilustrační foto rostliny")</f>
        <v>ilustrační foto rostliny</v>
      </c>
    </row>
    <row r="32" spans="1:7" x14ac:dyDescent="0.25">
      <c r="A32">
        <v>29</v>
      </c>
      <c r="B32" s="1" t="s">
        <v>67</v>
      </c>
      <c r="C32" s="1" t="s">
        <v>68</v>
      </c>
      <c r="D32" t="s">
        <v>69</v>
      </c>
      <c r="E32" t="s">
        <v>70</v>
      </c>
      <c r="F32" s="5">
        <v>12990</v>
      </c>
      <c r="G32" s="21" t="str">
        <f>HYPERLINK(CONCATENATE("https://www.google.com/search?q=",SUBSTITUTE(C32," ","+")),"ilustrační foto rostliny")</f>
        <v>ilustrační foto rostliny</v>
      </c>
    </row>
    <row r="33" spans="1:7" x14ac:dyDescent="0.25">
      <c r="A33">
        <v>30</v>
      </c>
      <c r="B33" s="1" t="s">
        <v>71</v>
      </c>
      <c r="C33" s="1" t="s">
        <v>72</v>
      </c>
      <c r="D33" t="s">
        <v>9</v>
      </c>
      <c r="E33" t="s">
        <v>13</v>
      </c>
      <c r="F33" s="5">
        <v>4490</v>
      </c>
      <c r="G33" s="21" t="str">
        <f>HYPERLINK(CONCATENATE("https://www.google.com/search?q=",SUBSTITUTE(C33," ","+")),"ilustrační foto rostliny")</f>
        <v>ilustrační foto rostliny</v>
      </c>
    </row>
    <row r="34" spans="1:7" x14ac:dyDescent="0.25">
      <c r="A34">
        <v>31</v>
      </c>
      <c r="B34" s="1" t="s">
        <v>71</v>
      </c>
      <c r="C34" s="1" t="s">
        <v>72</v>
      </c>
      <c r="D34" t="s">
        <v>22</v>
      </c>
      <c r="E34" t="s">
        <v>49</v>
      </c>
      <c r="F34" s="5">
        <v>5490</v>
      </c>
      <c r="G34" s="21" t="str">
        <f>HYPERLINK(CONCATENATE("https://www.google.com/search?q=",SUBSTITUTE(C34," ","+")),"ilustrační foto rostliny")</f>
        <v>ilustrační foto rostliny</v>
      </c>
    </row>
    <row r="35" spans="1:7" x14ac:dyDescent="0.25">
      <c r="A35">
        <v>32</v>
      </c>
      <c r="B35" s="1" t="s">
        <v>73</v>
      </c>
      <c r="C35" s="1" t="s">
        <v>74</v>
      </c>
      <c r="D35" t="s">
        <v>48</v>
      </c>
      <c r="E35" t="s">
        <v>13</v>
      </c>
      <c r="F35" s="5">
        <v>4490</v>
      </c>
      <c r="G35" s="21" t="str">
        <f>HYPERLINK(CONCATENATE("https://www.google.com/search?q=",SUBSTITUTE(C35," ","+")),"ilustrační foto rostliny")</f>
        <v>ilustrační foto rostliny</v>
      </c>
    </row>
    <row r="36" spans="1:7" x14ac:dyDescent="0.25">
      <c r="A36">
        <v>33</v>
      </c>
      <c r="B36" s="1" t="s">
        <v>73</v>
      </c>
      <c r="C36" s="1" t="s">
        <v>74</v>
      </c>
      <c r="D36" t="s">
        <v>75</v>
      </c>
      <c r="E36" t="s">
        <v>76</v>
      </c>
      <c r="F36" s="5">
        <v>24990</v>
      </c>
      <c r="G36" s="21" t="str">
        <f>HYPERLINK(CONCATENATE("https://www.google.com/search?q=",SUBSTITUTE(C36," ","+")),"ilustrační foto rostliny")</f>
        <v>ilustrační foto rostliny</v>
      </c>
    </row>
    <row r="37" spans="1:7" x14ac:dyDescent="0.25">
      <c r="A37">
        <v>34</v>
      </c>
      <c r="B37" s="1" t="s">
        <v>77</v>
      </c>
      <c r="C37" s="1" t="s">
        <v>78</v>
      </c>
      <c r="D37" t="s">
        <v>25</v>
      </c>
      <c r="E37" t="s">
        <v>13</v>
      </c>
      <c r="F37" s="5">
        <v>2990</v>
      </c>
      <c r="G37" s="21" t="str">
        <f>HYPERLINK(CONCATENATE("https://www.google.com/search?q=",SUBSTITUTE(C37," ","+")),"ilustrační foto rostliny")</f>
        <v>ilustrační foto rostliny</v>
      </c>
    </row>
    <row r="38" spans="1:7" x14ac:dyDescent="0.25">
      <c r="A38">
        <v>35</v>
      </c>
      <c r="B38" s="1" t="s">
        <v>77</v>
      </c>
      <c r="C38" s="1" t="s">
        <v>78</v>
      </c>
      <c r="D38" t="s">
        <v>18</v>
      </c>
      <c r="E38" t="s">
        <v>63</v>
      </c>
      <c r="F38" s="5">
        <v>14990</v>
      </c>
      <c r="G38" s="21" t="str">
        <f>HYPERLINK(CONCATENATE("https://www.google.com/search?q=",SUBSTITUTE(C38," ","+")),"ilustrační foto rostliny")</f>
        <v>ilustrační foto rostliny</v>
      </c>
    </row>
    <row r="39" spans="1:7" x14ac:dyDescent="0.25">
      <c r="A39">
        <v>36</v>
      </c>
      <c r="B39" s="1" t="s">
        <v>79</v>
      </c>
      <c r="C39" s="1" t="s">
        <v>80</v>
      </c>
      <c r="D39" t="s">
        <v>48</v>
      </c>
      <c r="E39" t="s">
        <v>49</v>
      </c>
      <c r="F39" s="5">
        <v>3490</v>
      </c>
      <c r="G39" s="21" t="str">
        <f>HYPERLINK(CONCATENATE("https://www.google.com/search?q=",SUBSTITUTE(C39," ","+")),"ilustrační foto rostliny")</f>
        <v>ilustrační foto rostliny</v>
      </c>
    </row>
    <row r="40" spans="1:7" x14ac:dyDescent="0.25">
      <c r="A40">
        <v>37</v>
      </c>
      <c r="B40" s="1" t="s">
        <v>81</v>
      </c>
      <c r="C40" s="1" t="s">
        <v>82</v>
      </c>
      <c r="D40" t="s">
        <v>22</v>
      </c>
      <c r="E40" t="s">
        <v>13</v>
      </c>
      <c r="F40" s="5">
        <v>5590</v>
      </c>
      <c r="G40" s="21" t="str">
        <f>HYPERLINK(CONCATENATE("https://www.google.com/search?q=",SUBSTITUTE(C40," ","+")),"ilustrační foto rostliny")</f>
        <v>ilustrační foto rostliny</v>
      </c>
    </row>
    <row r="41" spans="1:7" x14ac:dyDescent="0.25">
      <c r="A41">
        <v>38</v>
      </c>
      <c r="B41" s="1" t="s">
        <v>83</v>
      </c>
      <c r="C41" s="1" t="s">
        <v>84</v>
      </c>
      <c r="D41" t="s">
        <v>9</v>
      </c>
      <c r="E41" t="s">
        <v>49</v>
      </c>
      <c r="F41" s="5">
        <v>3690</v>
      </c>
      <c r="G41" s="21" t="str">
        <f>HYPERLINK(CONCATENATE("https://www.google.com/search?q=",SUBSTITUTE(C41," ","+")),"ilustrační foto rostliny")</f>
        <v>ilustrační foto rostliny</v>
      </c>
    </row>
    <row r="42" spans="1:7" x14ac:dyDescent="0.25">
      <c r="A42">
        <v>39</v>
      </c>
      <c r="B42" s="1" t="s">
        <v>85</v>
      </c>
      <c r="C42" s="1" t="s">
        <v>86</v>
      </c>
      <c r="D42" t="s">
        <v>9</v>
      </c>
      <c r="E42" t="s">
        <v>13</v>
      </c>
      <c r="F42" s="5">
        <v>3990</v>
      </c>
      <c r="G42" s="21" t="str">
        <f>HYPERLINK(CONCATENATE("https://www.google.com/search?q=",SUBSTITUTE(C42," ","+")),"ilustrační foto rostliny")</f>
        <v>ilustrační foto rostliny</v>
      </c>
    </row>
    <row r="43" spans="1:7" x14ac:dyDescent="0.25">
      <c r="A43">
        <v>40</v>
      </c>
      <c r="B43" s="1" t="s">
        <v>87</v>
      </c>
      <c r="C43" s="1" t="s">
        <v>88</v>
      </c>
      <c r="D43" t="s">
        <v>9</v>
      </c>
      <c r="E43" t="s">
        <v>13</v>
      </c>
      <c r="F43" s="5">
        <v>3490</v>
      </c>
      <c r="G43" s="21" t="str">
        <f>HYPERLINK(CONCATENATE("https://www.google.com/search?q=",SUBSTITUTE(C43," ","+")),"ilustrační foto rostliny")</f>
        <v>ilustrační foto rostliny</v>
      </c>
    </row>
    <row r="44" spans="1:7" x14ac:dyDescent="0.25">
      <c r="A44">
        <v>41</v>
      </c>
      <c r="B44" s="1" t="s">
        <v>87</v>
      </c>
      <c r="C44" s="1" t="s">
        <v>88</v>
      </c>
      <c r="D44" t="s">
        <v>33</v>
      </c>
      <c r="E44" t="s">
        <v>66</v>
      </c>
      <c r="F44" s="5">
        <v>4490</v>
      </c>
      <c r="G44" s="21" t="str">
        <f>HYPERLINK(CONCATENATE("https://www.google.com/search?q=",SUBSTITUTE(C44," ","+")),"ilustrační foto rostliny")</f>
        <v>ilustrační foto rostliny</v>
      </c>
    </row>
    <row r="45" spans="1:7" x14ac:dyDescent="0.25">
      <c r="A45">
        <v>42</v>
      </c>
      <c r="B45" s="1" t="s">
        <v>89</v>
      </c>
      <c r="C45" s="1" t="s">
        <v>90</v>
      </c>
      <c r="D45" t="s">
        <v>9</v>
      </c>
      <c r="E45" t="s">
        <v>13</v>
      </c>
      <c r="F45" s="5">
        <v>3990</v>
      </c>
      <c r="G45" s="21" t="str">
        <f>HYPERLINK(CONCATENATE("https://www.google.com/search?q=",SUBSTITUTE(C45," ","+")),"ilustrační foto rostliny")</f>
        <v>ilustrační foto rostliny</v>
      </c>
    </row>
    <row r="46" spans="1:7" x14ac:dyDescent="0.25">
      <c r="A46">
        <v>43</v>
      </c>
      <c r="B46" s="1" t="s">
        <v>91</v>
      </c>
      <c r="C46" s="1" t="s">
        <v>92</v>
      </c>
      <c r="D46" t="s">
        <v>9</v>
      </c>
      <c r="E46" t="s">
        <v>13</v>
      </c>
      <c r="F46" s="5">
        <v>3490</v>
      </c>
      <c r="G46" s="21" t="str">
        <f>HYPERLINK(CONCATENATE("https://www.google.com/search?q=",SUBSTITUTE(C46," ","+")),"ilustrační foto rostliny")</f>
        <v>ilustrační foto rostliny</v>
      </c>
    </row>
    <row r="47" spans="1:7" x14ac:dyDescent="0.25">
      <c r="A47">
        <v>44</v>
      </c>
      <c r="B47" s="1" t="s">
        <v>93</v>
      </c>
      <c r="C47" s="1" t="s">
        <v>94</v>
      </c>
      <c r="D47" t="s">
        <v>9</v>
      </c>
      <c r="E47" t="s">
        <v>49</v>
      </c>
      <c r="F47" s="5">
        <v>3990</v>
      </c>
      <c r="G47" s="21" t="str">
        <f>HYPERLINK(CONCATENATE("https://www.google.com/search?q=",SUBSTITUTE(C47," ","+")),"ilustrační foto rostliny")</f>
        <v>ilustrační foto rostliny</v>
      </c>
    </row>
    <row r="48" spans="1:7" x14ac:dyDescent="0.25">
      <c r="A48">
        <v>45</v>
      </c>
      <c r="B48" s="1" t="s">
        <v>95</v>
      </c>
      <c r="C48" s="1" t="s">
        <v>96</v>
      </c>
      <c r="D48" t="s">
        <v>9</v>
      </c>
      <c r="E48" t="s">
        <v>66</v>
      </c>
      <c r="F48" s="5">
        <v>4990</v>
      </c>
      <c r="G48" s="21" t="str">
        <f>HYPERLINK(CONCATENATE("https://www.google.com/search?q=",SUBSTITUTE(C48," ","+")),"ilustrační foto rostliny")</f>
        <v>ilustrační foto rostliny</v>
      </c>
    </row>
    <row r="49" spans="1:7" x14ac:dyDescent="0.25">
      <c r="A49">
        <v>46</v>
      </c>
      <c r="B49" s="1" t="s">
        <v>97</v>
      </c>
      <c r="C49" s="1" t="s">
        <v>98</v>
      </c>
      <c r="D49" t="s">
        <v>9</v>
      </c>
      <c r="E49" t="s">
        <v>13</v>
      </c>
      <c r="F49" s="5">
        <v>3990</v>
      </c>
      <c r="G49" s="21" t="str">
        <f>HYPERLINK(CONCATENATE("https://www.google.com/search?q=",SUBSTITUTE(C49," ","+")),"ilustrační foto rostliny")</f>
        <v>ilustrační foto rostliny</v>
      </c>
    </row>
    <row r="51" spans="1:7" x14ac:dyDescent="0.25">
      <c r="B51" s="7" t="s">
        <v>99</v>
      </c>
      <c r="C51" s="8"/>
      <c r="D51" s="8"/>
      <c r="E51" s="8"/>
      <c r="F51" s="9"/>
      <c r="G51" s="23"/>
    </row>
    <row r="52" spans="1:7" x14ac:dyDescent="0.25">
      <c r="A52">
        <v>47</v>
      </c>
      <c r="B52" s="1" t="s">
        <v>7</v>
      </c>
      <c r="C52" s="1" t="s">
        <v>8</v>
      </c>
      <c r="D52" t="s">
        <v>48</v>
      </c>
      <c r="E52" t="s">
        <v>100</v>
      </c>
      <c r="F52" s="5">
        <v>9990</v>
      </c>
      <c r="G52" s="21" t="str">
        <f>HYPERLINK(CONCATENATE("https://www.google.com/search?q=",SUBSTITUTE(C52," ","+")),"ilustrační foto rostliny")</f>
        <v>ilustrační foto rostliny</v>
      </c>
    </row>
    <row r="53" spans="1:7" x14ac:dyDescent="0.25">
      <c r="A53">
        <v>48</v>
      </c>
      <c r="B53" s="1" t="s">
        <v>101</v>
      </c>
      <c r="C53" s="1" t="s">
        <v>102</v>
      </c>
      <c r="D53" t="s">
        <v>103</v>
      </c>
      <c r="E53" t="s">
        <v>104</v>
      </c>
      <c r="F53" s="5">
        <v>24990</v>
      </c>
      <c r="G53" s="21" t="str">
        <f>HYPERLINK(CONCATENATE("https://www.google.com/search?q=",SUBSTITUTE(C53," ","+")),"ilustrační foto rostliny")</f>
        <v>ilustrační foto rostliny</v>
      </c>
    </row>
    <row r="54" spans="1:7" x14ac:dyDescent="0.25">
      <c r="A54">
        <v>49</v>
      </c>
      <c r="B54" s="1" t="s">
        <v>14</v>
      </c>
      <c r="C54" s="1" t="s">
        <v>15</v>
      </c>
      <c r="D54" t="s">
        <v>105</v>
      </c>
      <c r="E54" t="s">
        <v>106</v>
      </c>
      <c r="F54" s="5">
        <v>6990</v>
      </c>
      <c r="G54" s="21" t="str">
        <f>HYPERLINK(CONCATENATE("https://www.google.com/search?q=",SUBSTITUTE(C54," ","+")),"ilustrační foto rostliny")</f>
        <v>ilustrační foto rostliny</v>
      </c>
    </row>
    <row r="55" spans="1:7" x14ac:dyDescent="0.25">
      <c r="A55">
        <v>50</v>
      </c>
      <c r="B55" s="1" t="s">
        <v>107</v>
      </c>
      <c r="C55" s="1" t="s">
        <v>108</v>
      </c>
      <c r="D55" t="s">
        <v>69</v>
      </c>
      <c r="E55" t="s">
        <v>109</v>
      </c>
      <c r="F55" s="5">
        <v>11990</v>
      </c>
      <c r="G55" s="21" t="str">
        <f>HYPERLINK(CONCATENATE("https://www.google.com/search?q=",SUBSTITUTE(C55," ","+")),"ilustrační foto rostliny")</f>
        <v>ilustrační foto rostliny</v>
      </c>
    </row>
    <row r="56" spans="1:7" x14ac:dyDescent="0.25">
      <c r="A56">
        <v>51</v>
      </c>
      <c r="B56" s="1" t="s">
        <v>107</v>
      </c>
      <c r="C56" s="1" t="s">
        <v>108</v>
      </c>
      <c r="D56" t="s">
        <v>18</v>
      </c>
      <c r="E56" t="s">
        <v>110</v>
      </c>
      <c r="F56" s="5">
        <v>19990</v>
      </c>
      <c r="G56" s="21" t="str">
        <f>HYPERLINK(CONCATENATE("https://www.google.com/search?q=",SUBSTITUTE(C56," ","+")),"ilustrační foto rostliny")</f>
        <v>ilustrační foto rostliny</v>
      </c>
    </row>
    <row r="57" spans="1:7" x14ac:dyDescent="0.25">
      <c r="A57">
        <v>52</v>
      </c>
      <c r="B57" s="1" t="s">
        <v>111</v>
      </c>
      <c r="C57" s="1" t="s">
        <v>112</v>
      </c>
      <c r="D57" t="s">
        <v>25</v>
      </c>
      <c r="E57" t="s">
        <v>113</v>
      </c>
      <c r="F57" s="5">
        <v>3990</v>
      </c>
      <c r="G57" s="21" t="str">
        <f>HYPERLINK(CONCATENATE("https://www.google.com/search?q=",SUBSTITUTE(C57," ","+")),"ilustrační foto rostliny")</f>
        <v>ilustrační foto rostliny</v>
      </c>
    </row>
    <row r="58" spans="1:7" x14ac:dyDescent="0.25">
      <c r="A58">
        <v>53</v>
      </c>
      <c r="B58" s="1" t="s">
        <v>111</v>
      </c>
      <c r="C58" s="1" t="s">
        <v>112</v>
      </c>
      <c r="D58" t="s">
        <v>22</v>
      </c>
      <c r="E58" t="s">
        <v>114</v>
      </c>
      <c r="F58" s="5">
        <v>4990</v>
      </c>
      <c r="G58" s="21" t="str">
        <f>HYPERLINK(CONCATENATE("https://www.google.com/search?q=",SUBSTITUTE(C58," ","+")),"ilustrační foto rostliny")</f>
        <v>ilustrační foto rostliny</v>
      </c>
    </row>
    <row r="59" spans="1:7" x14ac:dyDescent="0.25">
      <c r="A59">
        <v>54</v>
      </c>
      <c r="B59" s="1" t="s">
        <v>111</v>
      </c>
      <c r="C59" s="1" t="s">
        <v>112</v>
      </c>
      <c r="D59" t="s">
        <v>105</v>
      </c>
      <c r="E59" t="s">
        <v>115</v>
      </c>
      <c r="F59" s="5">
        <v>9990</v>
      </c>
      <c r="G59" s="21" t="str">
        <f>HYPERLINK(CONCATENATE("https://www.google.com/search?q=",SUBSTITUTE(C59," ","+")),"ilustrační foto rostliny")</f>
        <v>ilustrační foto rostliny</v>
      </c>
    </row>
    <row r="60" spans="1:7" x14ac:dyDescent="0.25">
      <c r="A60">
        <v>55</v>
      </c>
      <c r="B60" s="1" t="s">
        <v>111</v>
      </c>
      <c r="C60" s="1" t="s">
        <v>112</v>
      </c>
      <c r="D60" t="s">
        <v>69</v>
      </c>
      <c r="E60" t="s">
        <v>116</v>
      </c>
      <c r="F60" s="5">
        <v>11990</v>
      </c>
      <c r="G60" s="21" t="str">
        <f>HYPERLINK(CONCATENATE("https://www.google.com/search?q=",SUBSTITUTE(C60," ","+")),"ilustrační foto rostliny")</f>
        <v>ilustrační foto rostliny</v>
      </c>
    </row>
    <row r="61" spans="1:7" x14ac:dyDescent="0.25">
      <c r="A61">
        <v>56</v>
      </c>
      <c r="B61" s="1" t="s">
        <v>117</v>
      </c>
      <c r="C61" s="1" t="s">
        <v>118</v>
      </c>
      <c r="D61" t="s">
        <v>25</v>
      </c>
      <c r="F61" s="5">
        <v>3790</v>
      </c>
      <c r="G61" s="21" t="str">
        <f>HYPERLINK(CONCATENATE("https://www.google.com/search?q=",SUBSTITUTE(C61," ","+")),"ilustrační foto rostliny")</f>
        <v>ilustrační foto rostliny</v>
      </c>
    </row>
    <row r="62" spans="1:7" x14ac:dyDescent="0.25">
      <c r="A62">
        <v>57</v>
      </c>
      <c r="B62" s="1" t="s">
        <v>119</v>
      </c>
      <c r="C62" s="1" t="s">
        <v>120</v>
      </c>
      <c r="D62" t="s">
        <v>22</v>
      </c>
      <c r="E62" t="s">
        <v>121</v>
      </c>
      <c r="F62" s="5">
        <v>5590</v>
      </c>
      <c r="G62" s="21" t="str">
        <f>HYPERLINK(CONCATENATE("https://www.google.com/search?q=",SUBSTITUTE(C62," ","+")),"ilustrační foto rostliny")</f>
        <v>ilustrační foto rostliny</v>
      </c>
    </row>
    <row r="63" spans="1:7" x14ac:dyDescent="0.25">
      <c r="A63">
        <v>58</v>
      </c>
      <c r="B63" s="1" t="s">
        <v>119</v>
      </c>
      <c r="C63" s="1" t="s">
        <v>120</v>
      </c>
      <c r="D63" t="s">
        <v>48</v>
      </c>
      <c r="E63" t="s">
        <v>114</v>
      </c>
      <c r="F63" s="5">
        <v>6490</v>
      </c>
      <c r="G63" s="21" t="str">
        <f>HYPERLINK(CONCATENATE("https://www.google.com/search?q=",SUBSTITUTE(C63," ","+")),"ilustrační foto rostliny")</f>
        <v>ilustrační foto rostliny</v>
      </c>
    </row>
    <row r="64" spans="1:7" x14ac:dyDescent="0.25">
      <c r="A64">
        <v>59</v>
      </c>
      <c r="B64" s="1" t="s">
        <v>119</v>
      </c>
      <c r="C64" s="1" t="s">
        <v>120</v>
      </c>
      <c r="D64" t="s">
        <v>69</v>
      </c>
      <c r="E64" t="s">
        <v>115</v>
      </c>
      <c r="F64" s="5">
        <v>9990</v>
      </c>
      <c r="G64" s="21" t="str">
        <f>HYPERLINK(CONCATENATE("https://www.google.com/search?q=",SUBSTITUTE(C64," ","+")),"ilustrační foto rostliny")</f>
        <v>ilustrační foto rostliny</v>
      </c>
    </row>
    <row r="65" spans="1:7" x14ac:dyDescent="0.25">
      <c r="A65">
        <v>60</v>
      </c>
      <c r="B65" s="1" t="s">
        <v>122</v>
      </c>
      <c r="C65" s="1" t="s">
        <v>123</v>
      </c>
      <c r="D65" t="s">
        <v>105</v>
      </c>
      <c r="E65" t="s">
        <v>124</v>
      </c>
      <c r="F65" s="5">
        <v>9990</v>
      </c>
      <c r="G65" s="21" t="str">
        <f>HYPERLINK(CONCATENATE("https://www.google.com/search?q=",SUBSTITUTE(C65," ","+")),"ilustrační foto rostliny")</f>
        <v>ilustrační foto rostliny</v>
      </c>
    </row>
    <row r="66" spans="1:7" x14ac:dyDescent="0.25">
      <c r="A66">
        <v>61</v>
      </c>
      <c r="B66" s="1" t="s">
        <v>125</v>
      </c>
      <c r="C66" s="1" t="s">
        <v>126</v>
      </c>
      <c r="D66" t="s">
        <v>127</v>
      </c>
      <c r="E66" t="s">
        <v>128</v>
      </c>
      <c r="F66" s="5">
        <v>89900</v>
      </c>
      <c r="G66" s="21" t="str">
        <f>HYPERLINK(CONCATENATE("https://www.google.com/search?q=",SUBSTITUTE(C66," ","+")),"ilustrační foto rostliny")</f>
        <v>ilustrační foto rostliny</v>
      </c>
    </row>
    <row r="67" spans="1:7" x14ac:dyDescent="0.25">
      <c r="A67">
        <v>62</v>
      </c>
      <c r="B67" s="1" t="s">
        <v>129</v>
      </c>
      <c r="C67" s="1" t="s">
        <v>130</v>
      </c>
      <c r="D67" t="s">
        <v>105</v>
      </c>
      <c r="F67" s="5">
        <v>15990</v>
      </c>
      <c r="G67" s="21" t="str">
        <f>HYPERLINK(CONCATENATE("https://www.google.com/search?q=",SUBSTITUTE(C67," ","+")),"ilustrační foto rostliny")</f>
        <v>ilustrační foto rostliny</v>
      </c>
    </row>
    <row r="68" spans="1:7" x14ac:dyDescent="0.25">
      <c r="A68">
        <v>63</v>
      </c>
      <c r="B68" s="1" t="s">
        <v>131</v>
      </c>
      <c r="C68" s="1" t="s">
        <v>132</v>
      </c>
      <c r="D68" t="s">
        <v>18</v>
      </c>
      <c r="E68" t="s">
        <v>116</v>
      </c>
      <c r="F68" s="5">
        <v>15990</v>
      </c>
      <c r="G68" s="21" t="str">
        <f>HYPERLINK(CONCATENATE("https://www.google.com/search?q=",SUBSTITUTE(C68," ","+")),"ilustrační foto rostliny")</f>
        <v>ilustrační foto rostliny</v>
      </c>
    </row>
    <row r="70" spans="1:7" s="1" customFormat="1" x14ac:dyDescent="0.25">
      <c r="B70" s="10" t="s">
        <v>133</v>
      </c>
      <c r="C70" s="10"/>
      <c r="D70" s="10"/>
      <c r="E70" s="10"/>
      <c r="F70" s="11"/>
      <c r="G70" s="24"/>
    </row>
    <row r="71" spans="1:7" x14ac:dyDescent="0.25">
      <c r="A71">
        <v>64</v>
      </c>
      <c r="B71" s="1" t="s">
        <v>134</v>
      </c>
      <c r="C71" s="1" t="s">
        <v>135</v>
      </c>
      <c r="D71" t="s">
        <v>136</v>
      </c>
      <c r="F71" s="5">
        <v>3490</v>
      </c>
      <c r="G71" s="21" t="str">
        <f>HYPERLINK(CONCATENATE("https://www.google.com/search?q=",SUBSTITUTE(C71," ","+")),"ilustrační foto rostliny")</f>
        <v>ilustrační foto rostliny</v>
      </c>
    </row>
    <row r="72" spans="1:7" x14ac:dyDescent="0.25">
      <c r="A72">
        <v>65</v>
      </c>
      <c r="B72" s="1" t="s">
        <v>137</v>
      </c>
      <c r="C72" s="1" t="s">
        <v>138</v>
      </c>
      <c r="D72" t="s">
        <v>136</v>
      </c>
      <c r="F72" s="5">
        <v>3490</v>
      </c>
      <c r="G72" s="21" t="str">
        <f>HYPERLINK(CONCATENATE("https://www.google.com/search?q=",SUBSTITUTE(C72," ","+")),"ilustrační foto rostliny")</f>
        <v>ilustrační foto rostliny</v>
      </c>
    </row>
    <row r="73" spans="1:7" x14ac:dyDescent="0.25">
      <c r="A73">
        <v>66</v>
      </c>
      <c r="B73" s="1" t="s">
        <v>139</v>
      </c>
      <c r="C73" s="1" t="s">
        <v>140</v>
      </c>
      <c r="D73" t="s">
        <v>9</v>
      </c>
      <c r="E73" t="s">
        <v>141</v>
      </c>
      <c r="F73" s="5">
        <v>5600</v>
      </c>
      <c r="G73" s="21" t="str">
        <f>HYPERLINK(CONCATENATE("https://www.google.com/search?q=",SUBSTITUTE(C73," ","+")),"ilustrační foto rostliny")</f>
        <v>ilustrační foto rostliny</v>
      </c>
    </row>
    <row r="74" spans="1:7" x14ac:dyDescent="0.25">
      <c r="A74">
        <v>67</v>
      </c>
      <c r="B74" s="1" t="s">
        <v>142</v>
      </c>
      <c r="C74" s="1" t="s">
        <v>143</v>
      </c>
      <c r="D74" t="s">
        <v>48</v>
      </c>
      <c r="E74" t="s">
        <v>144</v>
      </c>
      <c r="F74" s="5">
        <v>9990</v>
      </c>
      <c r="G74" s="21" t="str">
        <f>HYPERLINK(CONCATENATE("https://www.google.com/search?q=",SUBSTITUTE(C74," ","+")),"ilustrační foto rostliny")</f>
        <v>ilustrační foto rostliny</v>
      </c>
    </row>
    <row r="75" spans="1:7" x14ac:dyDescent="0.25">
      <c r="A75">
        <v>68</v>
      </c>
      <c r="B75" s="1" t="s">
        <v>145</v>
      </c>
      <c r="C75" s="1" t="s">
        <v>146</v>
      </c>
      <c r="D75" t="s">
        <v>9</v>
      </c>
      <c r="E75" t="s">
        <v>147</v>
      </c>
      <c r="F75" s="5">
        <v>5590</v>
      </c>
      <c r="G75" s="21" t="str">
        <f>HYPERLINK(CONCATENATE("https://www.google.com/search?q=",SUBSTITUTE(C75," ","+")),"ilustrační foto rostliny")</f>
        <v>ilustrační foto rostliny</v>
      </c>
    </row>
    <row r="76" spans="1:7" x14ac:dyDescent="0.25">
      <c r="A76">
        <v>69</v>
      </c>
      <c r="B76" s="1" t="s">
        <v>148</v>
      </c>
      <c r="C76" s="1" t="s">
        <v>149</v>
      </c>
      <c r="D76" t="s">
        <v>150</v>
      </c>
      <c r="E76" t="s">
        <v>151</v>
      </c>
      <c r="F76" s="5">
        <v>2490</v>
      </c>
      <c r="G76" s="21" t="str">
        <f>HYPERLINK(CONCATENATE("https://www.google.com/search?q=",SUBSTITUTE(C76," ","+")),"ilustrační foto rostliny")</f>
        <v>ilustrační foto rostliny</v>
      </c>
    </row>
    <row r="77" spans="1:7" x14ac:dyDescent="0.25">
      <c r="A77">
        <v>70</v>
      </c>
      <c r="B77" s="1" t="s">
        <v>152</v>
      </c>
      <c r="C77" s="1" t="s">
        <v>153</v>
      </c>
      <c r="D77" t="s">
        <v>154</v>
      </c>
      <c r="F77" s="5">
        <v>3490</v>
      </c>
      <c r="G77" s="21" t="str">
        <f>HYPERLINK(CONCATENATE("https://www.google.com/search?q=",SUBSTITUTE(C77," ","+")),"ilustrační foto rostliny")</f>
        <v>ilustrační foto rostliny</v>
      </c>
    </row>
    <row r="78" spans="1:7" x14ac:dyDescent="0.25">
      <c r="A78">
        <v>71</v>
      </c>
      <c r="B78" s="1" t="s">
        <v>155</v>
      </c>
      <c r="C78" s="1" t="s">
        <v>156</v>
      </c>
      <c r="D78" t="s">
        <v>157</v>
      </c>
      <c r="E78" t="s">
        <v>158</v>
      </c>
      <c r="F78" s="5">
        <v>59990</v>
      </c>
      <c r="G78" s="21" t="str">
        <f>HYPERLINK(CONCATENATE("https://www.google.com/search?q=",SUBSTITUTE(C78," ","+")),"ilustrační foto rostliny")</f>
        <v>ilustrační foto rostliny</v>
      </c>
    </row>
    <row r="79" spans="1:7" x14ac:dyDescent="0.25">
      <c r="A79">
        <v>72</v>
      </c>
      <c r="B79" s="1" t="s">
        <v>155</v>
      </c>
      <c r="C79" s="1" t="s">
        <v>156</v>
      </c>
      <c r="D79" t="s">
        <v>48</v>
      </c>
      <c r="E79" t="s">
        <v>159</v>
      </c>
      <c r="F79" s="5">
        <v>16990</v>
      </c>
      <c r="G79" s="21" t="str">
        <f>HYPERLINK(CONCATENATE("https://www.google.com/search?q=",SUBSTITUTE(C79," ","+")),"ilustrační foto rostliny")</f>
        <v>ilustrační foto rostliny</v>
      </c>
    </row>
    <row r="80" spans="1:7" x14ac:dyDescent="0.25">
      <c r="A80">
        <v>73</v>
      </c>
      <c r="B80" s="1" t="s">
        <v>160</v>
      </c>
      <c r="C80" s="1" t="s">
        <v>161</v>
      </c>
      <c r="D80" t="s">
        <v>150</v>
      </c>
      <c r="E80" t="s">
        <v>151</v>
      </c>
      <c r="F80" s="5">
        <v>2290</v>
      </c>
      <c r="G80" s="21" t="str">
        <f>HYPERLINK(CONCATENATE("https://www.google.com/search?q=",SUBSTITUTE(C80," ","+")),"ilustrační foto rostliny")</f>
        <v>ilustrační foto rostliny</v>
      </c>
    </row>
    <row r="81" spans="1:7" x14ac:dyDescent="0.25">
      <c r="A81">
        <v>74</v>
      </c>
      <c r="B81" s="1" t="s">
        <v>162</v>
      </c>
      <c r="C81" s="1" t="s">
        <v>163</v>
      </c>
      <c r="D81" t="s">
        <v>154</v>
      </c>
      <c r="E81" t="s">
        <v>164</v>
      </c>
      <c r="F81" s="5">
        <v>2290</v>
      </c>
      <c r="G81" s="21" t="str">
        <f>HYPERLINK(CONCATENATE("https://www.google.com/search?q=",SUBSTITUTE(C81," ","+")),"ilustrační foto rostliny")</f>
        <v>ilustrační foto rostliny</v>
      </c>
    </row>
    <row r="82" spans="1:7" x14ac:dyDescent="0.25">
      <c r="A82">
        <v>75</v>
      </c>
      <c r="B82" s="1" t="s">
        <v>165</v>
      </c>
      <c r="C82" s="1" t="s">
        <v>166</v>
      </c>
      <c r="D82" t="s">
        <v>150</v>
      </c>
      <c r="E82" t="s">
        <v>151</v>
      </c>
      <c r="F82" s="5">
        <v>2290</v>
      </c>
      <c r="G82" s="21" t="str">
        <f>HYPERLINK(CONCATENATE("https://www.google.com/search?q=",SUBSTITUTE(C82," ","+")),"ilustrační foto rostliny")</f>
        <v>ilustrační foto rostliny</v>
      </c>
    </row>
    <row r="83" spans="1:7" x14ac:dyDescent="0.25">
      <c r="A83">
        <v>76</v>
      </c>
      <c r="B83" s="1" t="s">
        <v>167</v>
      </c>
      <c r="C83" s="1" t="s">
        <v>168</v>
      </c>
      <c r="D83" t="s">
        <v>169</v>
      </c>
      <c r="E83" t="s">
        <v>170</v>
      </c>
      <c r="F83" s="5">
        <v>3590</v>
      </c>
      <c r="G83" s="21" t="str">
        <f>HYPERLINK(CONCATENATE("https://www.google.com/search?q=",SUBSTITUTE(C83," ","+")),"ilustrační foto rostliny")</f>
        <v>ilustrační foto rostliny</v>
      </c>
    </row>
    <row r="84" spans="1:7" x14ac:dyDescent="0.25">
      <c r="A84">
        <v>77</v>
      </c>
      <c r="B84" s="1" t="s">
        <v>171</v>
      </c>
      <c r="C84" s="1" t="s">
        <v>172</v>
      </c>
      <c r="D84" t="s">
        <v>136</v>
      </c>
      <c r="E84" t="s">
        <v>173</v>
      </c>
      <c r="F84" s="5">
        <v>3490</v>
      </c>
      <c r="G84" s="21" t="str">
        <f>HYPERLINK(CONCATENATE("https://www.google.com/search?q=",SUBSTITUTE(C84," ","+")),"ilustrační foto rostliny")</f>
        <v>ilustrační foto rostliny</v>
      </c>
    </row>
    <row r="85" spans="1:7" x14ac:dyDescent="0.25">
      <c r="A85">
        <v>78</v>
      </c>
      <c r="B85" s="1" t="s">
        <v>174</v>
      </c>
      <c r="C85" s="1" t="s">
        <v>172</v>
      </c>
      <c r="D85" t="s">
        <v>136</v>
      </c>
      <c r="E85" t="s">
        <v>175</v>
      </c>
      <c r="F85" s="5">
        <v>4490</v>
      </c>
      <c r="G85" s="21" t="str">
        <f>HYPERLINK(CONCATENATE("https://www.google.com/search?q=",SUBSTITUTE(C85," ","+")),"ilustrační foto rostliny")</f>
        <v>ilustrační foto rostliny</v>
      </c>
    </row>
    <row r="86" spans="1:7" x14ac:dyDescent="0.25">
      <c r="A86">
        <v>79</v>
      </c>
      <c r="B86" s="1" t="s">
        <v>176</v>
      </c>
      <c r="C86" s="1" t="s">
        <v>177</v>
      </c>
      <c r="D86" t="s">
        <v>103</v>
      </c>
      <c r="E86" t="s">
        <v>144</v>
      </c>
      <c r="F86" s="5">
        <v>2190</v>
      </c>
      <c r="G86" s="21" t="str">
        <f>HYPERLINK(CONCATENATE("https://www.google.com/search?q=",SUBSTITUTE(C86," ","+")),"ilustrační foto rostliny")</f>
        <v>ilustrační foto rostliny</v>
      </c>
    </row>
    <row r="87" spans="1:7" x14ac:dyDescent="0.25">
      <c r="A87">
        <v>80</v>
      </c>
      <c r="B87" s="1" t="s">
        <v>178</v>
      </c>
      <c r="C87" s="1" t="s">
        <v>179</v>
      </c>
      <c r="D87" t="s">
        <v>103</v>
      </c>
      <c r="E87" t="s">
        <v>164</v>
      </c>
      <c r="F87" s="5">
        <v>2190</v>
      </c>
      <c r="G87" s="21" t="str">
        <f>HYPERLINK(CONCATENATE("https://www.google.com/search?q=",SUBSTITUTE(C87," ","+")),"ilustrační foto rostliny")</f>
        <v>ilustrační foto rostliny</v>
      </c>
    </row>
    <row r="88" spans="1:7" x14ac:dyDescent="0.25">
      <c r="A88">
        <v>81</v>
      </c>
      <c r="B88" s="1" t="s">
        <v>180</v>
      </c>
      <c r="C88" s="1" t="s">
        <v>181</v>
      </c>
      <c r="D88" t="s">
        <v>25</v>
      </c>
      <c r="E88" t="s">
        <v>170</v>
      </c>
      <c r="F88" s="5">
        <v>4990</v>
      </c>
      <c r="G88" s="21" t="str">
        <f>HYPERLINK(CONCATENATE("https://www.google.com/search?q=",SUBSTITUTE(C88," ","+")),"ilustrační foto rostliny")</f>
        <v>ilustrační foto rostliny</v>
      </c>
    </row>
    <row r="89" spans="1:7" x14ac:dyDescent="0.25">
      <c r="A89">
        <v>82</v>
      </c>
      <c r="B89" s="1" t="s">
        <v>182</v>
      </c>
      <c r="C89" s="1" t="s">
        <v>183</v>
      </c>
      <c r="D89" t="s">
        <v>22</v>
      </c>
      <c r="E89" t="s">
        <v>170</v>
      </c>
      <c r="F89" s="5">
        <v>4990</v>
      </c>
      <c r="G89" s="21" t="str">
        <f>HYPERLINK(CONCATENATE("https://www.google.com/search?q=",SUBSTITUTE(C89," ","+")),"ilustrační foto rostliny")</f>
        <v>ilustrační foto rostliny</v>
      </c>
    </row>
    <row r="90" spans="1:7" x14ac:dyDescent="0.25">
      <c r="A90">
        <v>83</v>
      </c>
      <c r="B90" s="1" t="s">
        <v>184</v>
      </c>
      <c r="C90" s="1" t="s">
        <v>185</v>
      </c>
      <c r="D90" t="s">
        <v>103</v>
      </c>
      <c r="E90" t="s">
        <v>164</v>
      </c>
      <c r="F90" s="5">
        <v>2190</v>
      </c>
      <c r="G90" s="21" t="str">
        <f>HYPERLINK(CONCATENATE("https://www.google.com/search?q=",SUBSTITUTE(C90," ","+")),"ilustrační foto rostliny")</f>
        <v>ilustrační foto rostliny</v>
      </c>
    </row>
    <row r="91" spans="1:7" x14ac:dyDescent="0.25">
      <c r="A91">
        <v>84</v>
      </c>
      <c r="B91" s="1" t="s">
        <v>186</v>
      </c>
      <c r="C91" s="1" t="s">
        <v>187</v>
      </c>
      <c r="D91" t="s">
        <v>25</v>
      </c>
      <c r="E91" t="s">
        <v>170</v>
      </c>
      <c r="F91" s="5">
        <v>4990</v>
      </c>
      <c r="G91" s="21" t="str">
        <f>HYPERLINK(CONCATENATE("https://www.google.com/search?q=",SUBSTITUTE(C91," ","+")),"ilustrační foto rostliny")</f>
        <v>ilustrační foto rostliny</v>
      </c>
    </row>
    <row r="92" spans="1:7" x14ac:dyDescent="0.25">
      <c r="A92">
        <v>85</v>
      </c>
      <c r="B92" s="1" t="s">
        <v>186</v>
      </c>
      <c r="C92" s="1" t="s">
        <v>187</v>
      </c>
      <c r="D92" t="s">
        <v>25</v>
      </c>
      <c r="E92" t="s">
        <v>147</v>
      </c>
      <c r="F92" s="5">
        <v>5990</v>
      </c>
      <c r="G92" s="21" t="str">
        <f>HYPERLINK(CONCATENATE("https://www.google.com/search?q=",SUBSTITUTE(C92," ","+")),"ilustrační foto rostliny")</f>
        <v>ilustrační foto rostliny</v>
      </c>
    </row>
    <row r="93" spans="1:7" x14ac:dyDescent="0.25">
      <c r="A93">
        <v>86</v>
      </c>
      <c r="B93" s="1" t="s">
        <v>188</v>
      </c>
      <c r="C93" s="1" t="s">
        <v>189</v>
      </c>
      <c r="D93" t="s">
        <v>190</v>
      </c>
      <c r="E93" t="s">
        <v>151</v>
      </c>
      <c r="F93" s="5">
        <v>1990</v>
      </c>
      <c r="G93" s="21" t="str">
        <f>HYPERLINK(CONCATENATE("https://www.google.com/search?q=",SUBSTITUTE(C93," ","+")),"ilustrační foto rostliny")</f>
        <v>ilustrační foto rostliny</v>
      </c>
    </row>
    <row r="94" spans="1:7" x14ac:dyDescent="0.25">
      <c r="A94">
        <v>87</v>
      </c>
      <c r="B94" s="1" t="s">
        <v>64</v>
      </c>
      <c r="C94" s="1" t="s">
        <v>65</v>
      </c>
      <c r="D94" t="s">
        <v>9</v>
      </c>
      <c r="E94" t="s">
        <v>170</v>
      </c>
      <c r="F94" s="5">
        <v>2990</v>
      </c>
      <c r="G94" s="21" t="str">
        <f>HYPERLINK(CONCATENATE("https://www.google.com/search?q=",SUBSTITUTE(C94," ","+")),"ilustrační foto rostliny")</f>
        <v>ilustrační foto rostliny</v>
      </c>
    </row>
    <row r="95" spans="1:7" x14ac:dyDescent="0.25">
      <c r="A95">
        <v>88</v>
      </c>
      <c r="B95" s="1" t="s">
        <v>191</v>
      </c>
      <c r="C95" s="1" t="s">
        <v>192</v>
      </c>
      <c r="D95" t="s">
        <v>150</v>
      </c>
      <c r="E95" t="s">
        <v>193</v>
      </c>
      <c r="F95" s="5">
        <v>1990</v>
      </c>
      <c r="G95" s="21" t="str">
        <f>HYPERLINK(CONCATENATE("https://www.google.com/search?q=",SUBSTITUTE(C95," ","+")),"ilustrační foto rostliny")</f>
        <v>ilustrační foto rostliny</v>
      </c>
    </row>
    <row r="96" spans="1:7" x14ac:dyDescent="0.25">
      <c r="A96">
        <v>89</v>
      </c>
      <c r="B96" s="1" t="s">
        <v>194</v>
      </c>
      <c r="C96" s="1" t="s">
        <v>195</v>
      </c>
      <c r="D96" t="s">
        <v>136</v>
      </c>
      <c r="E96" t="s">
        <v>170</v>
      </c>
      <c r="F96" s="5">
        <v>3490</v>
      </c>
      <c r="G96" s="21" t="str">
        <f>HYPERLINK(CONCATENATE("https://www.google.com/search?q=",SUBSTITUTE(C96," ","+")),"ilustrační foto rostliny")</f>
        <v>ilustrační foto rostliny</v>
      </c>
    </row>
    <row r="97" spans="1:7" x14ac:dyDescent="0.25">
      <c r="A97">
        <v>90</v>
      </c>
      <c r="B97" s="1" t="s">
        <v>77</v>
      </c>
      <c r="C97" s="1" t="s">
        <v>78</v>
      </c>
      <c r="D97" t="s">
        <v>150</v>
      </c>
      <c r="E97" t="s">
        <v>170</v>
      </c>
      <c r="F97" s="5">
        <v>1490</v>
      </c>
      <c r="G97" s="21" t="str">
        <f>HYPERLINK(CONCATENATE("https://www.google.com/search?q=",SUBSTITUTE(C97," ","+")),"ilustrační foto rostliny")</f>
        <v>ilustrační foto rostliny</v>
      </c>
    </row>
    <row r="98" spans="1:7" x14ac:dyDescent="0.25">
      <c r="A98">
        <v>91</v>
      </c>
      <c r="B98" s="1" t="s">
        <v>196</v>
      </c>
      <c r="C98" s="1" t="s">
        <v>197</v>
      </c>
      <c r="D98" t="s">
        <v>9</v>
      </c>
      <c r="E98" t="s">
        <v>164</v>
      </c>
      <c r="F98" s="5">
        <v>8990</v>
      </c>
      <c r="G98" s="21" t="str">
        <f>HYPERLINK(CONCATENATE("https://www.google.com/search?q=",SUBSTITUTE(C98," ","+")),"ilustrační foto rostliny")</f>
        <v>ilustrační foto rostliny</v>
      </c>
    </row>
    <row r="99" spans="1:7" x14ac:dyDescent="0.25">
      <c r="A99">
        <v>92</v>
      </c>
      <c r="B99" s="1" t="s">
        <v>198</v>
      </c>
      <c r="C99" s="1" t="s">
        <v>199</v>
      </c>
      <c r="D99" t="s">
        <v>150</v>
      </c>
      <c r="E99" t="s">
        <v>144</v>
      </c>
      <c r="F99" s="5">
        <v>1990</v>
      </c>
      <c r="G99" s="21" t="str">
        <f>HYPERLINK(CONCATENATE("https://www.google.com/search?q=",SUBSTITUTE(C99," ","+")),"ilustrační foto rostliny")</f>
        <v>ilustrační foto rostliny</v>
      </c>
    </row>
    <row r="100" spans="1:7" x14ac:dyDescent="0.25">
      <c r="A100">
        <v>93</v>
      </c>
      <c r="B100" s="1" t="s">
        <v>93</v>
      </c>
      <c r="C100" s="1" t="s">
        <v>94</v>
      </c>
      <c r="D100" t="s">
        <v>136</v>
      </c>
      <c r="E100" t="s">
        <v>170</v>
      </c>
      <c r="F100" s="5">
        <v>1990</v>
      </c>
      <c r="G100" s="21" t="str">
        <f>HYPERLINK(CONCATENATE("https://www.google.com/search?q=",SUBSTITUTE(C100," ","+")),"ilustrační foto rostliny")</f>
        <v>ilustrační foto rostliny</v>
      </c>
    </row>
    <row r="102" spans="1:7" x14ac:dyDescent="0.25">
      <c r="B102" s="12" t="s">
        <v>200</v>
      </c>
      <c r="C102" s="13"/>
      <c r="D102" s="13"/>
      <c r="E102" s="13"/>
      <c r="F102" s="14"/>
      <c r="G102" s="25"/>
    </row>
    <row r="103" spans="1:7" x14ac:dyDescent="0.25">
      <c r="A103">
        <v>94</v>
      </c>
      <c r="B103" s="1" t="s">
        <v>201</v>
      </c>
      <c r="C103" s="1" t="s">
        <v>202</v>
      </c>
      <c r="D103" t="s">
        <v>203</v>
      </c>
      <c r="E103" t="s">
        <v>204</v>
      </c>
      <c r="F103" s="5">
        <v>449</v>
      </c>
      <c r="G103" s="21" t="str">
        <f>HYPERLINK(CONCATENATE("https://www.google.com/search?q=",SUBSTITUTE(C103," ","+")),"ilustrační foto rostliny")</f>
        <v>ilustrační foto rostliny</v>
      </c>
    </row>
    <row r="105" spans="1:7" x14ac:dyDescent="0.25">
      <c r="B105" s="15" t="s">
        <v>205</v>
      </c>
      <c r="C105" s="16"/>
      <c r="D105" s="16"/>
      <c r="E105" s="16"/>
      <c r="F105" s="16"/>
      <c r="G105" s="26"/>
    </row>
    <row r="106" spans="1:7" x14ac:dyDescent="0.25">
      <c r="A106">
        <v>95</v>
      </c>
      <c r="B106" s="1" t="s">
        <v>206</v>
      </c>
      <c r="C106" s="1" t="s">
        <v>207</v>
      </c>
      <c r="D106" t="s">
        <v>154</v>
      </c>
      <c r="E106" t="s">
        <v>170</v>
      </c>
      <c r="F106" s="5">
        <v>1590</v>
      </c>
      <c r="G106" s="21" t="str">
        <f>HYPERLINK(CONCATENATE("https://www.google.com/search?q=",SUBSTITUTE(C106," ","+")),"ilustrační foto rostliny")</f>
        <v>ilustrační foto rostliny</v>
      </c>
    </row>
    <row r="107" spans="1:7" x14ac:dyDescent="0.25">
      <c r="A107">
        <v>96</v>
      </c>
      <c r="B107" s="1" t="s">
        <v>208</v>
      </c>
      <c r="C107" s="1" t="s">
        <v>209</v>
      </c>
      <c r="D107" t="s">
        <v>103</v>
      </c>
      <c r="E107" t="s">
        <v>151</v>
      </c>
      <c r="F107" s="5">
        <v>1290</v>
      </c>
      <c r="G107" s="21" t="str">
        <f>HYPERLINK(CONCATENATE("https://www.google.com/search?q=",SUBSTITUTE(C107," ","+")),"ilustrační foto rostliny")</f>
        <v>ilustrační foto rostliny</v>
      </c>
    </row>
    <row r="108" spans="1:7" x14ac:dyDescent="0.25">
      <c r="A108">
        <v>97</v>
      </c>
      <c r="B108" s="1" t="s">
        <v>210</v>
      </c>
      <c r="C108" s="1" t="s">
        <v>211</v>
      </c>
      <c r="D108" t="s">
        <v>103</v>
      </c>
      <c r="E108" t="s">
        <v>151</v>
      </c>
      <c r="F108" s="5">
        <v>1290</v>
      </c>
      <c r="G108" s="21" t="str">
        <f>HYPERLINK(CONCATENATE("https://www.google.com/search?q=",SUBSTITUTE(C108," ","+")),"ilustrační foto rostliny")</f>
        <v>ilustrační foto rostliny</v>
      </c>
    </row>
    <row r="109" spans="1:7" x14ac:dyDescent="0.25">
      <c r="A109">
        <v>98</v>
      </c>
      <c r="B109" s="1" t="s">
        <v>212</v>
      </c>
      <c r="C109" s="1" t="s">
        <v>213</v>
      </c>
      <c r="D109" t="s">
        <v>103</v>
      </c>
      <c r="E109" t="s">
        <v>151</v>
      </c>
      <c r="F109" s="5">
        <v>1290</v>
      </c>
      <c r="G109" s="21" t="str">
        <f>HYPERLINK(CONCATENATE("https://www.google.com/search?q=",SUBSTITUTE(C109," ","+")),"ilustrační foto rostliny")</f>
        <v>ilustrační foto rostliny</v>
      </c>
    </row>
    <row r="110" spans="1:7" x14ac:dyDescent="0.25">
      <c r="A110">
        <v>99</v>
      </c>
      <c r="B110" s="1" t="s">
        <v>214</v>
      </c>
      <c r="C110" s="1" t="s">
        <v>215</v>
      </c>
      <c r="D110" t="s">
        <v>154</v>
      </c>
      <c r="E110" t="s">
        <v>170</v>
      </c>
      <c r="F110" s="5">
        <v>1590</v>
      </c>
      <c r="G110" s="21" t="str">
        <f>HYPERLINK(CONCATENATE("https://www.google.com/search?q=",SUBSTITUTE(C110," ","+")),"ilustrační foto rostliny")</f>
        <v>ilustrační foto rostliny</v>
      </c>
    </row>
    <row r="111" spans="1:7" x14ac:dyDescent="0.25">
      <c r="A111">
        <v>100</v>
      </c>
      <c r="B111" s="1" t="s">
        <v>216</v>
      </c>
      <c r="C111" s="1" t="s">
        <v>217</v>
      </c>
      <c r="D111" t="s">
        <v>103</v>
      </c>
      <c r="E111" t="s">
        <v>151</v>
      </c>
      <c r="F111" s="5">
        <v>1290</v>
      </c>
      <c r="G111" s="21" t="str">
        <f>HYPERLINK(CONCATENATE("https://www.google.com/search?q=",SUBSTITUTE(C111," ","+")),"ilustrační foto rostliny")</f>
        <v>ilustrační foto rostliny</v>
      </c>
    </row>
    <row r="112" spans="1:7" x14ac:dyDescent="0.25">
      <c r="A112">
        <v>101</v>
      </c>
      <c r="B112" s="1" t="s">
        <v>218</v>
      </c>
      <c r="C112" s="1" t="s">
        <v>219</v>
      </c>
      <c r="D112" t="s">
        <v>103</v>
      </c>
      <c r="E112" t="s">
        <v>151</v>
      </c>
      <c r="F112" s="5">
        <v>1290</v>
      </c>
      <c r="G112" s="21" t="str">
        <f>HYPERLINK(CONCATENATE("https://www.google.com/search?q=",SUBSTITUTE(C112," ","+")),"ilustrační foto rostliny")</f>
        <v>ilustrační foto rostliny</v>
      </c>
    </row>
    <row r="113" spans="1:7" x14ac:dyDescent="0.25">
      <c r="A113">
        <v>102</v>
      </c>
      <c r="B113" s="1" t="s">
        <v>220</v>
      </c>
      <c r="C113" s="1" t="s">
        <v>221</v>
      </c>
      <c r="D113" t="s">
        <v>33</v>
      </c>
      <c r="E113" t="s">
        <v>222</v>
      </c>
      <c r="F113" s="5">
        <v>6990</v>
      </c>
      <c r="G113" s="21" t="str">
        <f>HYPERLINK(CONCATENATE("https://www.google.com/search?q=",SUBSTITUTE(C113," ","+")),"ilustrační foto rostliny")</f>
        <v>ilustrační foto rostliny</v>
      </c>
    </row>
    <row r="114" spans="1:7" x14ac:dyDescent="0.25">
      <c r="A114">
        <v>103</v>
      </c>
      <c r="B114" s="1" t="s">
        <v>223</v>
      </c>
      <c r="C114" s="1" t="s">
        <v>224</v>
      </c>
      <c r="D114" t="s">
        <v>33</v>
      </c>
      <c r="E114" t="s">
        <v>222</v>
      </c>
      <c r="F114" s="5">
        <v>6990</v>
      </c>
      <c r="G114" s="21" t="str">
        <f>HYPERLINK(CONCATENATE("https://www.google.com/search?q=",SUBSTITUTE(C114," ","+")),"ilustrační foto rostliny")</f>
        <v>ilustrační foto rostliny</v>
      </c>
    </row>
    <row r="115" spans="1:7" x14ac:dyDescent="0.25">
      <c r="A115">
        <v>104</v>
      </c>
      <c r="B115" s="1" t="s">
        <v>225</v>
      </c>
      <c r="C115" s="1" t="s">
        <v>226</v>
      </c>
      <c r="D115" t="s">
        <v>154</v>
      </c>
      <c r="E115" t="s">
        <v>170</v>
      </c>
      <c r="F115" s="5">
        <v>1590</v>
      </c>
      <c r="G115" s="21" t="str">
        <f>HYPERLINK(CONCATENATE("https://www.google.com/search?q=",SUBSTITUTE(C115," ","+")),"ilustrační foto rostliny")</f>
        <v>ilustrační foto rostliny</v>
      </c>
    </row>
    <row r="116" spans="1:7" x14ac:dyDescent="0.25">
      <c r="A116">
        <v>105</v>
      </c>
      <c r="B116" s="1" t="s">
        <v>227</v>
      </c>
      <c r="C116" s="1" t="s">
        <v>228</v>
      </c>
      <c r="D116" t="s">
        <v>48</v>
      </c>
      <c r="E116" t="s">
        <v>229</v>
      </c>
      <c r="F116" s="5">
        <v>5990</v>
      </c>
      <c r="G116" s="21" t="str">
        <f>HYPERLINK(CONCATENATE("https://www.google.com/search?q=",SUBSTITUTE(C116," ","+")),"ilustrační foto rostliny")</f>
        <v>ilustrační foto rostliny</v>
      </c>
    </row>
    <row r="117" spans="1:7" x14ac:dyDescent="0.25">
      <c r="A117">
        <v>106</v>
      </c>
      <c r="B117" s="1" t="s">
        <v>227</v>
      </c>
      <c r="C117" s="1" t="s">
        <v>228</v>
      </c>
      <c r="D117" t="s">
        <v>154</v>
      </c>
      <c r="E117" t="s">
        <v>170</v>
      </c>
      <c r="F117" s="5">
        <v>1590</v>
      </c>
      <c r="G117" s="21" t="str">
        <f>HYPERLINK(CONCATENATE("https://www.google.com/search?q=",SUBSTITUTE(C117," ","+")),"ilustrační foto rostliny")</f>
        <v>ilustrační foto rostliny</v>
      </c>
    </row>
    <row r="118" spans="1:7" x14ac:dyDescent="0.25">
      <c r="A118">
        <v>107</v>
      </c>
      <c r="B118" s="1" t="s">
        <v>230</v>
      </c>
      <c r="C118" s="1" t="s">
        <v>231</v>
      </c>
      <c r="D118" t="s">
        <v>103</v>
      </c>
      <c r="E118" t="s">
        <v>151</v>
      </c>
      <c r="F118" s="5">
        <v>1290</v>
      </c>
      <c r="G118" s="21" t="str">
        <f>HYPERLINK(CONCATENATE("https://www.google.com/search?q=",SUBSTITUTE(C118," ","+")),"ilustrační foto rostliny")</f>
        <v>ilustrační foto rostliny</v>
      </c>
    </row>
    <row r="119" spans="1:7" x14ac:dyDescent="0.25">
      <c r="A119">
        <v>108</v>
      </c>
      <c r="B119" s="1" t="s">
        <v>232</v>
      </c>
      <c r="C119" s="1" t="s">
        <v>233</v>
      </c>
      <c r="D119" t="s">
        <v>25</v>
      </c>
      <c r="E119" t="s">
        <v>10</v>
      </c>
      <c r="F119" s="5">
        <v>2990</v>
      </c>
      <c r="G119" s="21" t="str">
        <f>HYPERLINK(CONCATENATE("https://www.google.com/search?q=",SUBSTITUTE(C119," ","+")),"ilustrační foto rostliny")</f>
        <v>ilustrační foto rostliny</v>
      </c>
    </row>
    <row r="120" spans="1:7" x14ac:dyDescent="0.25">
      <c r="A120">
        <v>109</v>
      </c>
      <c r="B120" s="1" t="s">
        <v>234</v>
      </c>
      <c r="C120" s="1" t="s">
        <v>235</v>
      </c>
      <c r="D120" t="s">
        <v>154</v>
      </c>
      <c r="E120" t="s">
        <v>170</v>
      </c>
      <c r="F120" s="5">
        <v>1590</v>
      </c>
      <c r="G120" s="21" t="str">
        <f>HYPERLINK(CONCATENATE("https://www.google.com/search?q=",SUBSTITUTE(C120," ","+")),"ilustrační foto rostliny")</f>
        <v>ilustrační foto rostliny</v>
      </c>
    </row>
    <row r="121" spans="1:7" x14ac:dyDescent="0.25">
      <c r="A121">
        <v>110</v>
      </c>
      <c r="B121" s="1" t="s">
        <v>236</v>
      </c>
      <c r="C121" s="1" t="s">
        <v>237</v>
      </c>
      <c r="D121" t="s">
        <v>169</v>
      </c>
      <c r="E121" t="s">
        <v>170</v>
      </c>
      <c r="F121" s="5">
        <v>1590</v>
      </c>
      <c r="G121" s="21" t="str">
        <f>HYPERLINK(CONCATENATE("https://www.google.com/search?q=",SUBSTITUTE(C121," ","+")),"ilustrační foto rostliny")</f>
        <v>ilustrační foto rostliny</v>
      </c>
    </row>
    <row r="122" spans="1:7" x14ac:dyDescent="0.25">
      <c r="A122">
        <v>111</v>
      </c>
      <c r="B122" s="1" t="s">
        <v>238</v>
      </c>
      <c r="C122" s="1" t="s">
        <v>239</v>
      </c>
      <c r="D122" t="s">
        <v>33</v>
      </c>
      <c r="E122" t="s">
        <v>49</v>
      </c>
      <c r="F122" s="5">
        <v>5990</v>
      </c>
      <c r="G122" s="21" t="str">
        <f>HYPERLINK(CONCATENATE("https://www.google.com/search?q=",SUBSTITUTE(C122," ","+")),"ilustrační foto rostliny")</f>
        <v>ilustrační foto rostliny</v>
      </c>
    </row>
    <row r="123" spans="1:7" x14ac:dyDescent="0.25">
      <c r="A123">
        <v>112</v>
      </c>
      <c r="B123" s="1" t="s">
        <v>240</v>
      </c>
      <c r="C123" s="1" t="s">
        <v>241</v>
      </c>
      <c r="D123" t="s">
        <v>103</v>
      </c>
      <c r="E123" t="s">
        <v>151</v>
      </c>
      <c r="F123" s="5">
        <v>1290</v>
      </c>
      <c r="G123" s="21" t="str">
        <f>HYPERLINK(CONCATENATE("https://www.google.com/search?q=",SUBSTITUTE(C123," ","+")),"ilustrační foto rostliny")</f>
        <v>ilustrační foto rostliny</v>
      </c>
    </row>
    <row r="125" spans="1:7" x14ac:dyDescent="0.25">
      <c r="B125" s="17" t="s">
        <v>242</v>
      </c>
      <c r="C125" s="18"/>
      <c r="D125" s="18"/>
      <c r="E125" s="18"/>
      <c r="F125" s="19"/>
      <c r="G125" s="27"/>
    </row>
    <row r="126" spans="1:7" x14ac:dyDescent="0.25">
      <c r="A126">
        <v>113</v>
      </c>
      <c r="B126" s="1" t="s">
        <v>243</v>
      </c>
      <c r="C126" s="1" t="s">
        <v>244</v>
      </c>
      <c r="D126" t="s">
        <v>154</v>
      </c>
      <c r="E126" t="s">
        <v>170</v>
      </c>
      <c r="F126" s="5">
        <v>2490</v>
      </c>
      <c r="G126" s="21" t="str">
        <f>HYPERLINK(CONCATENATE("https://www.google.com/search?q=",SUBSTITUTE(C126," ","+")),"ilustrační foto rostliny")</f>
        <v>ilustrační foto rostliny</v>
      </c>
    </row>
    <row r="127" spans="1:7" x14ac:dyDescent="0.25">
      <c r="A127">
        <v>114</v>
      </c>
      <c r="B127" s="1" t="s">
        <v>245</v>
      </c>
      <c r="C127" s="1" t="s">
        <v>246</v>
      </c>
      <c r="D127" t="s">
        <v>150</v>
      </c>
      <c r="E127" t="s">
        <v>121</v>
      </c>
      <c r="F127" s="5">
        <v>1190</v>
      </c>
      <c r="G127" s="21" t="str">
        <f>HYPERLINK(CONCATENATE("https://www.google.com/search?q=",SUBSTITUTE(C127," ","+")),"ilustrační foto rostliny")</f>
        <v>ilustrační foto rostliny</v>
      </c>
    </row>
    <row r="128" spans="1:7" x14ac:dyDescent="0.25">
      <c r="A128">
        <v>115</v>
      </c>
      <c r="B128" s="1" t="s">
        <v>245</v>
      </c>
      <c r="C128" s="1" t="s">
        <v>246</v>
      </c>
      <c r="D128" t="s">
        <v>203</v>
      </c>
      <c r="E128" t="s">
        <v>151</v>
      </c>
      <c r="F128" s="5">
        <v>1590</v>
      </c>
      <c r="G128" s="21" t="str">
        <f>HYPERLINK(CONCATENATE("https://www.google.com/search?q=",SUBSTITUTE(C128," ","+")),"ilustrační foto rostliny")</f>
        <v>ilustrační foto rostliny</v>
      </c>
    </row>
    <row r="129" spans="1:7" x14ac:dyDescent="0.25">
      <c r="A129">
        <v>116</v>
      </c>
      <c r="B129" s="1" t="s">
        <v>247</v>
      </c>
      <c r="C129" s="1" t="s">
        <v>248</v>
      </c>
      <c r="D129" t="s">
        <v>33</v>
      </c>
      <c r="E129" t="s">
        <v>147</v>
      </c>
      <c r="F129" s="5">
        <v>3990</v>
      </c>
      <c r="G129" s="21" t="str">
        <f>HYPERLINK(CONCATENATE("https://www.google.com/search?q=",SUBSTITUTE(C129," ","+")),"ilustrační foto rostliny")</f>
        <v>ilustrační foto rostliny</v>
      </c>
    </row>
    <row r="130" spans="1:7" x14ac:dyDescent="0.25">
      <c r="A130">
        <v>117</v>
      </c>
      <c r="B130" s="1" t="s">
        <v>249</v>
      </c>
      <c r="C130" s="1" t="s">
        <v>250</v>
      </c>
      <c r="D130" t="s">
        <v>150</v>
      </c>
      <c r="E130" t="s">
        <v>251</v>
      </c>
      <c r="F130" s="5">
        <v>1490</v>
      </c>
      <c r="G130" s="21" t="str">
        <f>HYPERLINK(CONCATENATE("https://www.google.com/search?q=",SUBSTITUTE(C130," ","+")),"ilustrační foto rostliny")</f>
        <v>ilustrační foto rostliny</v>
      </c>
    </row>
    <row r="131" spans="1:7" x14ac:dyDescent="0.25">
      <c r="A131">
        <v>118</v>
      </c>
      <c r="B131" s="1" t="s">
        <v>252</v>
      </c>
      <c r="C131" s="1" t="s">
        <v>250</v>
      </c>
      <c r="D131" t="s">
        <v>18</v>
      </c>
      <c r="E131" t="s">
        <v>253</v>
      </c>
      <c r="F131" s="5">
        <v>14990</v>
      </c>
      <c r="G131" s="21" t="str">
        <f>HYPERLINK(CONCATENATE("https://www.google.com/search?q=",SUBSTITUTE(C131," ","+")),"ilustrační foto rostliny")</f>
        <v>ilustrační foto rostliny</v>
      </c>
    </row>
    <row r="132" spans="1:7" x14ac:dyDescent="0.25">
      <c r="A132">
        <v>119</v>
      </c>
      <c r="B132" s="1" t="s">
        <v>254</v>
      </c>
      <c r="C132" s="1" t="s">
        <v>255</v>
      </c>
      <c r="D132" t="s">
        <v>256</v>
      </c>
      <c r="E132" t="s">
        <v>257</v>
      </c>
      <c r="F132" s="5">
        <v>490</v>
      </c>
      <c r="G132" s="21" t="str">
        <f>HYPERLINK(CONCATENATE("https://www.google.com/search?q=",SUBSTITUTE(C132," ","+")),"ilustrační foto rostliny")</f>
        <v>ilustrační foto rostliny</v>
      </c>
    </row>
    <row r="133" spans="1:7" x14ac:dyDescent="0.25">
      <c r="A133">
        <v>120</v>
      </c>
      <c r="B133" s="1" t="s">
        <v>258</v>
      </c>
      <c r="C133" s="1" t="s">
        <v>259</v>
      </c>
      <c r="D133" t="s">
        <v>256</v>
      </c>
      <c r="E133" t="s">
        <v>257</v>
      </c>
      <c r="F133" s="5">
        <v>490</v>
      </c>
      <c r="G133" s="21" t="str">
        <f>HYPERLINK(CONCATENATE("https://www.google.com/search?q=",SUBSTITUTE(C133," ","+")),"ilustrační foto rostliny")</f>
        <v>ilustrační foto rostliny</v>
      </c>
    </row>
    <row r="134" spans="1:7" x14ac:dyDescent="0.25">
      <c r="A134">
        <v>121</v>
      </c>
      <c r="B134" s="1" t="s">
        <v>260</v>
      </c>
      <c r="C134" s="1" t="s">
        <v>261</v>
      </c>
      <c r="D134" t="s">
        <v>190</v>
      </c>
      <c r="E134" t="s">
        <v>151</v>
      </c>
      <c r="F134" s="5">
        <v>1290</v>
      </c>
      <c r="G134" s="21" t="str">
        <f>HYPERLINK(CONCATENATE("https://www.google.com/search?q=",SUBSTITUTE(C134," ","+")),"ilustrační foto rostliny")</f>
        <v>ilustrační foto rostliny</v>
      </c>
    </row>
    <row r="135" spans="1:7" x14ac:dyDescent="0.25">
      <c r="A135">
        <v>122</v>
      </c>
      <c r="B135" s="1" t="s">
        <v>262</v>
      </c>
      <c r="C135" s="1" t="s">
        <v>263</v>
      </c>
      <c r="D135" t="s">
        <v>190</v>
      </c>
      <c r="F135" s="5">
        <v>1590</v>
      </c>
      <c r="G135" s="21" t="str">
        <f>HYPERLINK(CONCATENATE("https://www.google.com/search?q=",SUBSTITUTE(C135," ","+")),"ilustrační foto rostliny")</f>
        <v>ilustrační foto rostliny</v>
      </c>
    </row>
  </sheetData>
  <mergeCells count="1">
    <mergeCell ref="F1:G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předobjednávky - sortiment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Kraus</dc:creator>
  <cp:lastModifiedBy>Jan Kraus</cp:lastModifiedBy>
  <dcterms:created xsi:type="dcterms:W3CDTF">2020-06-29T15:08:44Z</dcterms:created>
  <dcterms:modified xsi:type="dcterms:W3CDTF">2020-06-29T17:02:37Z</dcterms:modified>
</cp:coreProperties>
</file>